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0" yWindow="15" windowWidth="12435" windowHeight="11610" tabRatio="801" activeTab="0"/>
  </bookViews>
  <sheets>
    <sheet name="General" sheetId="1" r:id="rId1"/>
    <sheet name="Index" sheetId="2"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11" r:id="rId11"/>
    <sheet name="2.2" sheetId="12" r:id="rId12"/>
    <sheet name="2.3" sheetId="13" r:id="rId13"/>
    <sheet name="2.4" sheetId="14" r:id="rId14"/>
    <sheet name="3.1" sheetId="15" r:id="rId15"/>
    <sheet name="3.2" sheetId="16" r:id="rId16"/>
    <sheet name="3.3" sheetId="17" r:id="rId17"/>
    <sheet name="3.4" sheetId="18" r:id="rId18"/>
    <sheet name="3.5"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4.9" sheetId="28" r:id="rId28"/>
    <sheet name="5" sheetId="29" r:id="rId29"/>
    <sheet name="6.1" sheetId="30" r:id="rId30"/>
    <sheet name="6.2" sheetId="31" r:id="rId31"/>
    <sheet name="6.3" sheetId="32" r:id="rId32"/>
    <sheet name="6.4" sheetId="33" r:id="rId33"/>
    <sheet name="6.5" sheetId="34" r:id="rId34"/>
    <sheet name="6.6" sheetId="35" r:id="rId35"/>
    <sheet name="6.7" sheetId="36" r:id="rId36"/>
    <sheet name="6.8" sheetId="37" r:id="rId37"/>
    <sheet name="6.9" sheetId="38" r:id="rId38"/>
    <sheet name="6.10" sheetId="39" r:id="rId39"/>
    <sheet name="6.11" sheetId="40" r:id="rId40"/>
  </sheets>
  <externalReferences>
    <externalReference r:id="rId43"/>
  </externalReference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_xlfn.IFERROR" hidden="1">#NAME?</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 localSheetId="0">'[1]SoEF Definitions'!$A$580:$P$582,'[1]SoEF Definitions'!$A$568:$P$574</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'General'!$A$96:$A$142</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0">'General'!$A$89:$A$93</definedName>
    <definedName name="QualityHML" localSheetId="3">#REF!</definedName>
    <definedName name="QualityHML">#REF!</definedName>
    <definedName name="Regeneration_by_planting_and_or_seeding">'SoEF Definitions'!$A$323:$P$325</definedName>
    <definedName name="Renewable_energy">'SoEF Definitions'!$A$560:$P$562</definedName>
    <definedName name="Roundwood">'SoEF Definitions'!$A$225:$P$231</definedName>
    <definedName name="Select_your_country" localSheetId="0">'General'!$B$13</definedName>
    <definedName name="Select_your_country">#REF!</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 localSheetId="0">'[1]SoEF Definitions'!$A$28:$P$36,'[1]SoEF Definitions'!$A$9:$P$21</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0">'General'!$A$145:$A$149</definedName>
    <definedName name="TypeOfInventory" localSheetId="3">#REF!</definedName>
    <definedName name="TypeOfInventory">#REF!</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'4.4'!$10:$10,'4.4'!$28:$28,'4.4'!$40:$40</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'General'!$88:$149</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'4.4'!$10:$10,'4.4'!$28:$28,'4.4'!$40:$40</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'General'!$88:$149</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'4.4'!$10:$10,'4.4'!$28:$28,'4.4'!$40:$40</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'General'!$88:$142</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'4.4'!$10:$10,'4.4'!$28:$28,'4.4'!$40:$40</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'General'!$88:$142</definedName>
  </definedNames>
  <calcPr fullCalcOnLoad="1"/>
</workbook>
</file>

<file path=xl/comments10.xml><?xml version="1.0" encoding="utf-8"?>
<comments xmlns="http://schemas.openxmlformats.org/spreadsheetml/2006/main">
  <authors>
    <author>123</author>
  </authors>
  <commentList>
    <comment ref="F55"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kretov</author>
  </authors>
  <commentList>
    <comment ref="B14"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List>
</comments>
</file>

<file path=xl/comments12.xml><?xml version="1.0" encoding="utf-8"?>
<comments xmlns="http://schemas.openxmlformats.org/spreadsheetml/2006/main">
  <authors>
    <author>kretov</author>
  </authors>
  <commentList>
    <comment ref="B13"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 ref="B18" authorId="0">
      <text>
        <r>
          <rPr>
            <sz val="9"/>
            <rFont val="Tahoma"/>
            <family val="2"/>
          </rPr>
          <t>For the indicator 2.2, values for an assessment parameter “C/N index, median value for country” will be generated for each country.</t>
        </r>
      </text>
    </comment>
  </commentList>
</comments>
</file>

<file path=xl/comments13.xml><?xml version="1.0" encoding="utf-8"?>
<comments xmlns="http://schemas.openxmlformats.org/spreadsheetml/2006/main">
  <authors>
    <author>kretov</author>
  </authors>
  <commentList>
    <comment ref="B14" authorId="0">
      <text>
        <r>
          <rPr>
            <sz val="9"/>
            <rFont val="Tahoma"/>
            <family val="2"/>
          </rPr>
          <t>For the indicator 2.3, values for an assessment parameter “Percent of sample trees in defoliation classes 2+3+4” will be generated for each country.</t>
        </r>
      </text>
    </comment>
  </commentList>
</comments>
</file>

<file path=xl/comments14.xml><?xml version="1.0" encoding="utf-8"?>
<comments xmlns="http://schemas.openxmlformats.org/spreadsheetml/2006/main">
  <authors>
    <author>123</author>
  </authors>
  <commentList>
    <comment ref="G6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E7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F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F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F7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F6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0.xml><?xml version="1.0" encoding="utf-8"?>
<comments xmlns="http://schemas.openxmlformats.org/spreadsheetml/2006/main">
  <authors>
    <author>123</author>
  </authors>
  <commentList>
    <comment ref="E4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123</author>
  </authors>
  <commentList>
    <comment ref="E5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2.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3.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s>
  <commentList>
    <comment ref="E5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5.xml><?xml version="1.0" encoding="utf-8"?>
<comments xmlns="http://schemas.openxmlformats.org/spreadsheetml/2006/main">
  <authors>
    <author>kretov</author>
  </authors>
  <commentList>
    <comment ref="B14" authorId="0">
      <text>
        <r>
          <rPr>
            <sz val="9"/>
            <rFont val="Tahoma"/>
            <family val="2"/>
          </rPr>
          <t>For the indicator 4.6, values for a background parameter “Share of forest land managed for conservation of genetic resources” will be generated for each country.</t>
        </r>
      </text>
    </comment>
  </commentList>
</comments>
</file>

<file path=xl/comments26.xml><?xml version="1.0" encoding="utf-8"?>
<comments xmlns="http://schemas.openxmlformats.org/spreadsheetml/2006/main">
  <authors>
    <author>kretov</author>
  </authors>
  <commentList>
    <comment ref="B15" authorId="0">
      <text>
        <r>
          <rPr>
            <sz val="9"/>
            <rFont val="Tahoma"/>
            <family val="2"/>
          </rPr>
          <t>For the indicator 4.7, values for a background parameter “Landscape pattern index: normalised connectivity per landscape unit and average proportion of “core natural” forest” will be generated for each country.</t>
        </r>
      </text>
    </comment>
  </commentList>
</comments>
</file>

<file path=xl/comments27.xml><?xml version="1.0" encoding="utf-8"?>
<comments xmlns="http://schemas.openxmlformats.org/spreadsheetml/2006/main">
  <authors>
    <author>123</author>
  </authors>
  <commentList>
    <comment ref="E6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8.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9.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0.xml><?xml version="1.0" encoding="utf-8"?>
<comments xmlns="http://schemas.openxmlformats.org/spreadsheetml/2006/main">
  <authors>
    <author>123</author>
  </authors>
  <commentList>
    <comment ref="F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6.xml><?xml version="1.0" encoding="utf-8"?>
<comments xmlns="http://schemas.openxmlformats.org/spreadsheetml/2006/main">
  <authors>
    <author>kretov</author>
  </authors>
  <commentList>
    <comment ref="B16" authorId="0">
      <text>
        <r>
          <rPr>
            <sz val="9"/>
            <rFont val="Tahoma"/>
            <family val="2"/>
          </rPr>
          <t>For the indicator 6.7, values for a context  parameter “Consumption of wood products per head, 2010-2012, m³ roundwood equivalent, most recent 3-year average” forest” will be generated for each country.</t>
        </r>
      </text>
    </comment>
  </commentList>
</comments>
</file>

<file path=xl/comments37.xml><?xml version="1.0" encoding="utf-8"?>
<comments xmlns="http://schemas.openxmlformats.org/spreadsheetml/2006/main">
  <authors>
    <author>kretov</author>
  </authors>
  <commentList>
    <comment ref="B16" authorId="0">
      <text>
        <r>
          <rPr>
            <sz val="9"/>
            <rFont val="Tahoma"/>
            <family val="2"/>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4.xml><?xml version="1.0" encoding="utf-8"?>
<comments xmlns="http://schemas.openxmlformats.org/spreadsheetml/2006/main">
  <authors>
    <author>kretov</author>
  </authors>
  <commentList>
    <comment ref="A402" authorId="0">
      <text>
        <r>
          <rPr>
            <sz val="9"/>
            <rFont val="Tahoma"/>
            <family val="2"/>
          </rPr>
          <t>In case of expected large diseases/insect outbreaks control measures using biological methods are allowed provided that no other adequate control possibilities in buffer zones are feasible.</t>
        </r>
      </text>
    </comment>
    <comment ref="A406" authorId="0">
      <text>
        <r>
          <rPr>
            <sz val="9"/>
            <rFont val="Tahoma"/>
            <family val="2"/>
          </rPr>
          <t>Subsistence resource use to cover the needs of indigenous people and local communities, in so far as it will not adversely affect the objectives of management.</t>
        </r>
      </text>
    </comment>
  </commentList>
</comments>
</file>

<file path=xl/comments40.xml><?xml version="1.0" encoding="utf-8"?>
<comments xmlns="http://schemas.openxmlformats.org/spreadsheetml/2006/main">
  <authors>
    <author>123</author>
  </authors>
  <commentList>
    <comment ref="E3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E9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123</author>
  </authors>
  <commentList>
    <comment ref="E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8.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9.xml><?xml version="1.0" encoding="utf-8"?>
<comments xmlns="http://schemas.openxmlformats.org/spreadsheetml/2006/main">
  <authors>
    <author>123</author>
  </authors>
  <commentList>
    <comment ref="E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sharedStrings.xml><?xml version="1.0" encoding="utf-8"?>
<sst xmlns="http://schemas.openxmlformats.org/spreadsheetml/2006/main" count="4008" uniqueCount="2007">
  <si>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</si>
  <si>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</si>
  <si>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</si>
  <si>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</si>
  <si>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</si>
  <si>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</si>
  <si>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</si>
  <si>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</si>
  <si>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</si>
  <si>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</si>
  <si>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</si>
  <si>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</si>
  <si>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</si>
  <si>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</si>
  <si>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</si>
  <si>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</si>
  <si>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</si>
  <si>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</si>
  <si>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</si>
  <si>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</si>
  <si>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</si>
  <si>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</si>
  <si>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</si>
  <si>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</si>
  <si>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</si>
  <si>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</si>
  <si>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</si>
  <si>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</si>
  <si>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</si>
  <si>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</si>
  <si>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</si>
  <si>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</si>
  <si>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</si>
  <si>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</si>
  <si>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</si>
  <si>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</si>
  <si>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</si>
  <si>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</si>
  <si>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</si>
  <si>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</si>
  <si>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</si>
  <si>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</si>
  <si>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</si>
  <si>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</si>
  <si>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</si>
  <si>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</si>
  <si>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</si>
  <si>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</si>
  <si>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</si>
  <si>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</si>
  <si>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</si>
  <si>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</si>
  <si>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</si>
  <si>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</si>
  <si>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</si>
  <si>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</si>
  <si>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</si>
  <si>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</si>
  <si>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</si>
  <si>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</si>
  <si>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</si>
  <si>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</si>
  <si>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</si>
  <si>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</si>
  <si>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</si>
  <si>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</si>
  <si>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</si>
  <si>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</si>
  <si>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</si>
  <si>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</si>
  <si>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</si>
  <si>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</si>
  <si>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</si>
  <si>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</si>
  <si>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</si>
  <si>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</si>
  <si>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</si>
  <si>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</si>
  <si>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</si>
  <si>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</si>
  <si>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</si>
  <si>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</si>
  <si>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</si>
  <si>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</si>
  <si>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</si>
  <si>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</si>
  <si>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</si>
  <si>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</si>
  <si>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</si>
  <si>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</si>
  <si>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</si>
  <si>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</si>
  <si>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</si>
  <si>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</si>
  <si>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</si>
  <si>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</si>
  <si>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</si>
  <si>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</si>
  <si>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</si>
  <si>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</si>
  <si>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</si>
  <si>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</si>
  <si>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</si>
  <si>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</si>
  <si>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</si>
  <si>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</si>
  <si>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</si>
  <si>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</si>
  <si>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</si>
  <si>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</si>
  <si>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</si>
  <si>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</si>
  <si>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</si>
  <si>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</si>
  <si>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</si>
  <si>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</si>
  <si>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</si>
  <si>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</si>
  <si>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</si>
  <si>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</si>
  <si>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</si>
  <si>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</si>
  <si>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</si>
  <si>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</si>
  <si>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</si>
  <si>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</si>
  <si>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</si>
  <si>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</si>
  <si>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</si>
  <si>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</si>
  <si>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</si>
  <si>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</si>
  <si>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</si>
  <si>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</si>
  <si>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</si>
  <si>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</si>
  <si>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</si>
  <si>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</si>
  <si>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</si>
  <si>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</si>
  <si>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</si>
  <si>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</si>
  <si>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</si>
  <si>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</si>
  <si>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</si>
  <si>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</si>
  <si>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</si>
  <si>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</si>
  <si>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</si>
  <si>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</si>
  <si>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</si>
  <si>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</si>
  <si>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</si>
  <si>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</si>
  <si>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</si>
  <si>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</si>
  <si>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</si>
  <si>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</si>
  <si>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</si>
  <si>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</si>
  <si>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</si>
  <si>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</si>
  <si>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</si>
  <si>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</si>
  <si>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</si>
  <si>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</si>
  <si>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</si>
  <si>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</si>
  <si>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</si>
  <si>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</si>
  <si>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</si>
  <si>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</si>
  <si>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</si>
  <si>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</si>
  <si>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</si>
  <si>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</si>
  <si>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</si>
  <si>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</si>
  <si>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</si>
  <si>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</si>
  <si>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</si>
  <si>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</si>
  <si>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</si>
  <si>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</si>
  <si>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</si>
  <si>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</si>
  <si>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</si>
  <si>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</si>
  <si>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</si>
  <si>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</si>
  <si>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</si>
  <si>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</si>
  <si>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</si>
  <si>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</si>
  <si>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</si>
  <si>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</si>
  <si>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</si>
  <si>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Total area</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</si>
  <si>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</si>
  <si>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</si>
  <si>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</si>
  <si>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</si>
  <si>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</si>
  <si>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</si>
  <si>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</si>
  <si>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</si>
  <si>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</si>
  <si>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</si>
  <si>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</si>
  <si>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</si>
  <si>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</si>
  <si>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</si>
  <si>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</si>
  <si>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</si>
  <si>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</si>
  <si>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</si>
  <si>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</si>
  <si>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</si>
  <si>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</si>
  <si>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</si>
  <si>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</si>
  <si>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</si>
  <si>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</si>
  <si>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</si>
  <si>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</si>
  <si>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</si>
  <si>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</si>
  <si>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</si>
  <si>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</si>
  <si>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</si>
  <si>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</si>
  <si>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</si>
  <si>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</si>
  <si>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</si>
  <si>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</si>
  <si>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</si>
  <si>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</si>
  <si>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</si>
  <si>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</si>
  <si>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</si>
  <si>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</si>
  <si>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</si>
  <si>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</si>
  <si>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</si>
  <si>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</si>
  <si>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</si>
  <si>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</si>
  <si>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</si>
  <si>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</si>
  <si>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</si>
  <si>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</si>
  <si>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</si>
  <si>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</si>
  <si>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</si>
  <si>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</si>
  <si>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</si>
  <si>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</si>
  <si>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</si>
  <si>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</si>
  <si>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</si>
  <si>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</si>
  <si>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</si>
  <si>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</si>
  <si>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</si>
  <si>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</si>
  <si>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</si>
  <si>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</si>
  <si>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</si>
  <si>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</si>
  <si>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</si>
  <si>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</si>
  <si>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</si>
  <si>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</si>
  <si>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</si>
  <si>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</si>
  <si>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</si>
  <si>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</si>
  <si>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</si>
  <si>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</si>
  <si>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</si>
  <si>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</si>
  <si>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</si>
  <si>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</si>
  <si>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</si>
  <si>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</si>
  <si>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</si>
  <si>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</si>
  <si>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</si>
  <si>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</si>
  <si>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</si>
  <si>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</si>
  <si>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</si>
  <si>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</si>
  <si>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</si>
  <si>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</si>
  <si>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</si>
  <si>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</si>
  <si>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</si>
  <si>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</si>
  <si>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</si>
  <si>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</si>
  <si>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</si>
  <si>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</si>
  <si>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</si>
  <si>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</si>
  <si>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</si>
  <si>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</si>
  <si>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</si>
  <si>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</si>
  <si>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</si>
  <si>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</si>
  <si>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</si>
  <si>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</si>
  <si>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</si>
  <si>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</si>
  <si>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</si>
  <si>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</si>
  <si>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</si>
  <si>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</si>
  <si>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</si>
  <si>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</si>
  <si>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</si>
  <si>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</si>
  <si>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</si>
  <si>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</si>
  <si>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</si>
  <si>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</si>
  <si>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</si>
  <si>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</si>
  <si>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</si>
  <si>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</si>
  <si>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</si>
  <si>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</si>
  <si>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</si>
  <si>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</si>
  <si>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</si>
  <si>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</si>
  <si>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</si>
  <si>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</si>
  <si>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</si>
  <si>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</si>
  <si>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</si>
  <si>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</si>
  <si>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</si>
  <si>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</si>
  <si>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</si>
  <si>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</si>
  <si>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</si>
  <si>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</si>
  <si>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</si>
  <si>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</si>
  <si>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</si>
  <si>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</si>
  <si>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</si>
  <si>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</si>
  <si>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</si>
  <si>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</si>
  <si>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</si>
  <si>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</si>
  <si>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</si>
  <si>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</si>
  <si>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</si>
  <si>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</si>
  <si>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</si>
  <si>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</si>
  <si>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</si>
  <si>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</si>
  <si>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</si>
  <si>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</si>
  <si>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</si>
  <si>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</si>
  <si>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</si>
  <si>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</si>
  <si>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</si>
  <si>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</si>
  <si>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</si>
  <si>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</si>
  <si>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</si>
  <si>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</si>
  <si>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</si>
  <si>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</si>
  <si>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</si>
  <si>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</si>
  <si>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</si>
  <si>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</si>
  <si>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</si>
  <si>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</si>
  <si>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</si>
  <si>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</si>
  <si>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</si>
  <si>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</si>
  <si>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</si>
  <si>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</si>
  <si>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</si>
  <si>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</si>
  <si>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10</t>
    </r>
    <r>
      <rPr>
        <vertAlign val="superscript"/>
        <sz val="10"/>
        <rFont val="Arial"/>
        <family val="2"/>
      </rPr>
      <t>th</t>
    </r>
  </si>
  <si>
    <r>
      <t>&lt;</t>
    </r>
    <r>
      <rPr>
        <sz val="10"/>
        <rFont val="Arial"/>
        <family val="2"/>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</si>
  <si>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</si>
  <si>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</si>
  <si>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</si>
  <si>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</si>
  <si>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</si>
  <si>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</si>
  <si>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</si>
  <si>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</si>
  <si>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</si>
  <si>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</si>
  <si>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</si>
  <si>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</si>
  <si>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</si>
  <si>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</si>
  <si>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</si>
  <si>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</si>
  <si>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</si>
  <si>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</si>
  <si>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</si>
  <si>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</si>
  <si>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</si>
  <si>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</si>
  <si>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</si>
  <si>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</si>
  <si>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</si>
  <si>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</si>
  <si>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</si>
  <si>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</si>
  <si>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</si>
  <si>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</si>
  <si>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rPr>
      <t>3</t>
    </r>
    <r>
      <rPr>
        <sz val="10"/>
        <rFont val="Arial"/>
        <family val="2"/>
      </rPr>
      <t>/ha)</t>
    </r>
  </si>
  <si>
    <r>
      <t>Percentage of gross annual increment, P</t>
    </r>
    <r>
      <rPr>
        <vertAlign val="subscript"/>
        <sz val="10"/>
        <rFont val="Arial"/>
        <family val="2"/>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</si>
  <si>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</si>
  <si>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</si>
  <si>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</si>
  <si>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</si>
  <si>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</si>
  <si>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</si>
  <si>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</si>
  <si>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</si>
  <si>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</si>
  <si>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</si>
  <si>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</si>
  <si>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</si>
  <si>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</si>
  <si>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</si>
  <si>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</si>
  <si>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</si>
  <si>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</si>
  <si>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rPr>
      <t>M0</t>
    </r>
  </si>
  <si>
    <r>
      <t>P</t>
    </r>
    <r>
      <rPr>
        <vertAlign val="subscript"/>
        <sz val="10"/>
        <rFont val="Arial"/>
        <family val="2"/>
      </rPr>
      <t>M0K</t>
    </r>
  </si>
  <si>
    <r>
      <t>50</t>
    </r>
    <r>
      <rPr>
        <vertAlign val="superscript"/>
        <sz val="10"/>
        <rFont val="Arial"/>
        <family val="2"/>
      </rPr>
      <t>*</t>
    </r>
  </si>
  <si>
    <r>
      <t>60</t>
    </r>
    <r>
      <rPr>
        <vertAlign val="superscript"/>
        <sz val="10"/>
        <rFont val="Arial"/>
        <family val="2"/>
      </rPr>
      <t>*</t>
    </r>
  </si>
  <si>
    <r>
      <t>70</t>
    </r>
    <r>
      <rPr>
        <vertAlign val="superscript"/>
        <sz val="10"/>
        <rFont val="Arial"/>
        <family val="2"/>
      </rPr>
      <t>*</t>
    </r>
  </si>
  <si>
    <r>
      <t>80</t>
    </r>
    <r>
      <rPr>
        <vertAlign val="superscript"/>
        <sz val="10"/>
        <rFont val="Arial"/>
        <family val="2"/>
      </rPr>
      <t>*</t>
    </r>
  </si>
  <si>
    <r>
      <t>90</t>
    </r>
    <r>
      <rPr>
        <vertAlign val="superscript"/>
        <sz val="10"/>
        <rFont val="Arial"/>
        <family val="2"/>
      </rPr>
      <t>*</t>
    </r>
  </si>
  <si>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</si>
  <si>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</si>
  <si>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</si>
  <si>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</si>
  <si>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</si>
  <si>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</si>
  <si>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</si>
  <si>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</si>
  <si>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</si>
  <si>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uneven-aged stands (Table 3)</t>
    </r>
  </si>
  <si>
    <t>Table 3.3: Non-wood goods (2010)</t>
  </si>
  <si>
    <t>Value in 1000 national currency</t>
  </si>
  <si>
    <r>
      <t>10</t>
    </r>
    <r>
      <rPr>
        <vertAlign val="superscript"/>
        <sz val="10"/>
        <rFont val="Arial"/>
        <family val="2"/>
      </rPr>
      <t>th</t>
    </r>
    <r>
      <rPr>
        <sz val="10"/>
        <rFont val="Arial"/>
        <family val="2"/>
      </rPr>
      <t xml:space="preserve"> </t>
    </r>
  </si>
  <si>
    <t>Table 3.4: Marketed Services (2010)</t>
  </si>
  <si>
    <t>Service provision</t>
  </si>
  <si>
    <t>Table 3.5a: Forests under management plans</t>
  </si>
  <si>
    <r>
      <t>Management plans and Equivalents</t>
    </r>
    <r>
      <rPr>
        <i/>
        <vertAlign val="superscript"/>
        <sz val="8"/>
        <rFont val="Arial"/>
        <family val="2"/>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</si>
  <si>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</si>
  <si>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</si>
  <si>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</si>
  <si>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</si>
  <si>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</si>
  <si>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</si>
  <si>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</si>
  <si>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</si>
  <si>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</si>
  <si>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</si>
  <si>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</si>
  <si>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</si>
  <si>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</si>
  <si>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</si>
  <si>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</si>
  <si>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</si>
  <si>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</si>
  <si>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</si>
  <si>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</si>
  <si>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</si>
  <si>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</si>
  <si>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</si>
  <si>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</si>
  <si>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</si>
  <si>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</si>
  <si>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</si>
  <si>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</si>
  <si>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</si>
  <si>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</si>
  <si>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</si>
  <si>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</si>
  <si>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</si>
  <si>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</si>
  <si>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</si>
  <si>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</si>
  <si>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</si>
  <si>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</si>
  <si>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</si>
  <si>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</si>
  <si>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</si>
  <si>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</si>
  <si>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</si>
  <si>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</si>
  <si>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</si>
  <si>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</si>
  <si>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</si>
  <si>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</si>
  <si>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rPr>
      <t>3</t>
    </r>
    <r>
      <rPr>
        <sz val="8"/>
        <rFont val="Arial"/>
        <family val="2"/>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</si>
  <si>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</si>
  <si>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</si>
  <si>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</si>
  <si>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</si>
  <si>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</si>
  <si>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</si>
  <si>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</si>
  <si>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</si>
  <si>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</si>
  <si>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</si>
  <si>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</si>
  <si>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</si>
  <si>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</si>
  <si>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</si>
  <si>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</si>
  <si>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</si>
  <si>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rPr>
      <t>st</t>
    </r>
    <r>
      <rPr>
        <sz val="10"/>
        <rFont val="Arial"/>
        <family val="2"/>
      </rPr>
      <t>:</t>
    </r>
  </si>
  <si>
    <r>
      <t>2</t>
    </r>
    <r>
      <rPr>
        <vertAlign val="superscript"/>
        <sz val="10"/>
        <rFont val="Arial"/>
        <family val="2"/>
      </rPr>
      <t>nd</t>
    </r>
    <r>
      <rPr>
        <sz val="10"/>
        <rFont val="Arial"/>
        <family val="2"/>
      </rPr>
      <t>:</t>
    </r>
  </si>
  <si>
    <r>
      <t>3</t>
    </r>
    <r>
      <rPr>
        <vertAlign val="superscript"/>
        <sz val="10"/>
        <rFont val="Arial"/>
        <family val="2"/>
      </rPr>
      <t>rd</t>
    </r>
    <r>
      <rPr>
        <sz val="10"/>
        <rFont val="Arial"/>
        <family val="2"/>
      </rPr>
      <t>:</t>
    </r>
  </si>
  <si>
    <r>
      <t>4</t>
    </r>
    <r>
      <rPr>
        <vertAlign val="superscript"/>
        <sz val="10"/>
        <rFont val="Arial"/>
        <family val="2"/>
      </rPr>
      <t>th</t>
    </r>
    <r>
      <rPr>
        <sz val="10"/>
        <rFont val="Arial"/>
        <family val="2"/>
      </rPr>
      <t>:</t>
    </r>
  </si>
  <si>
    <r>
      <t>5</t>
    </r>
    <r>
      <rPr>
        <vertAlign val="superscript"/>
        <sz val="10"/>
        <rFont val="Arial"/>
        <family val="2"/>
      </rPr>
      <t>th</t>
    </r>
    <r>
      <rPr>
        <sz val="10"/>
        <rFont val="Arial"/>
        <family val="2"/>
      </rPr>
      <t>:</t>
    </r>
  </si>
  <si>
    <r>
      <t>6</t>
    </r>
    <r>
      <rPr>
        <vertAlign val="superscript"/>
        <sz val="10"/>
        <rFont val="Arial"/>
        <family val="2"/>
      </rPr>
      <t>th</t>
    </r>
    <r>
      <rPr>
        <sz val="10"/>
        <rFont val="Arial"/>
        <family val="2"/>
      </rPr>
      <t>:</t>
    </r>
  </si>
  <si>
    <r>
      <t>7</t>
    </r>
    <r>
      <rPr>
        <vertAlign val="superscript"/>
        <sz val="10"/>
        <rFont val="Arial"/>
        <family val="2"/>
      </rPr>
      <t>th</t>
    </r>
    <r>
      <rPr>
        <sz val="10"/>
        <rFont val="Arial"/>
        <family val="2"/>
      </rPr>
      <t>:</t>
    </r>
  </si>
  <si>
    <r>
      <t>8</t>
    </r>
    <r>
      <rPr>
        <vertAlign val="superscript"/>
        <sz val="10"/>
        <rFont val="Arial"/>
        <family val="2"/>
      </rPr>
      <t>th</t>
    </r>
    <r>
      <rPr>
        <sz val="10"/>
        <rFont val="Arial"/>
        <family val="2"/>
      </rPr>
      <t>:</t>
    </r>
  </si>
  <si>
    <r>
      <t>9</t>
    </r>
    <r>
      <rPr>
        <vertAlign val="superscript"/>
        <sz val="10"/>
        <rFont val="Arial"/>
        <family val="2"/>
      </rPr>
      <t>th</t>
    </r>
    <r>
      <rPr>
        <sz val="10"/>
        <rFont val="Arial"/>
        <family val="2"/>
      </rPr>
      <t>:</t>
    </r>
  </si>
  <si>
    <r>
      <t>10</t>
    </r>
    <r>
      <rPr>
        <vertAlign val="superscript"/>
        <sz val="10"/>
        <rFont val="Arial"/>
        <family val="2"/>
      </rPr>
      <t>th</t>
    </r>
    <r>
      <rPr>
        <sz val="10"/>
        <rFont val="Arial"/>
        <family val="2"/>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</si>
  <si>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</si>
  <si>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</si>
  <si>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</si>
  <si>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</si>
  <si>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</si>
  <si>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</si>
  <si>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</si>
  <si>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</si>
  <si>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</si>
  <si>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</si>
  <si>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</si>
  <si>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</si>
  <si>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</si>
  <si>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</si>
  <si>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</si>
  <si>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</si>
  <si>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</si>
  <si>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</si>
  <si>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</si>
  <si>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</si>
  <si>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</si>
  <si>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</si>
  <si>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</si>
  <si>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</si>
  <si>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</si>
  <si>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</si>
  <si>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</si>
  <si>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</si>
  <si>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</si>
  <si>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</si>
  <si>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</si>
  <si>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</si>
  <si>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</si>
  <si>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</si>
  <si>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</si>
  <si>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</si>
  <si>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</si>
  <si>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</si>
  <si>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</si>
  <si>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</si>
  <si>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2015) noted in the Table, or in a nearest year for which data is available. </t>
    </r>
  </si>
  <si>
    <r>
      <rPr>
        <sz val="10"/>
        <rFont val="Arial"/>
        <family val="2"/>
      </rPr>
      <t xml:space="preserve">4. </t>
    </r>
    <r>
      <rPr>
        <i/>
        <sz val="10"/>
        <rFont val="Arial"/>
        <family val="2"/>
      </rPr>
      <t>Data sources:</t>
    </r>
    <r>
      <rPr>
        <sz val="10"/>
        <rFont val="Arial"/>
        <family val="2"/>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</si>
  <si>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</si>
  <si>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</si>
  <si>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</si>
  <si>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</si>
  <si>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</si>
  <si>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</si>
  <si>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</si>
  <si>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</si>
  <si>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</si>
  <si>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</si>
  <si>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</si>
  <si>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</si>
  <si>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</si>
  <si>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</si>
  <si>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</si>
  <si>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</si>
  <si>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</si>
  <si>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</si>
  <si>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</si>
  <si>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</si>
  <si>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</si>
  <si>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</si>
  <si>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</si>
  <si>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</si>
  <si>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</si>
  <si>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</si>
  <si>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</si>
  <si>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</si>
  <si>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</si>
  <si>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</si>
  <si>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</si>
  <si>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</si>
  <si>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</si>
  <si>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</si>
  <si>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</si>
  <si>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</si>
  <si>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</si>
  <si>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</si>
  <si>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</si>
  <si>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</si>
  <si>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</si>
  <si>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</si>
  <si>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</si>
  <si>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</si>
  <si>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</si>
  <si>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</si>
  <si>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</si>
  <si>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</si>
  <si>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</si>
  <si>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</si>
  <si>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rPr>
      <t>3</t>
    </r>
    <r>
      <rPr>
        <sz val="10"/>
        <rFont val="Arial"/>
        <family val="2"/>
      </rPr>
      <t>)</t>
    </r>
  </si>
  <si>
    <t>How did you distinguish between even-aged and uneven-aged stands:</t>
  </si>
  <si>
    <t>Approach to delineation between even-aged and uneven-aged stands</t>
  </si>
  <si>
    <t>...of which available for wood supply</t>
  </si>
  <si>
    <r>
      <rPr>
        <sz val="10"/>
        <rFont val="Arial"/>
        <family val="2"/>
      </rPr>
      <t xml:space="preserve">1. </t>
    </r>
    <r>
      <rPr>
        <i/>
        <sz val="10"/>
        <rFont val="Arial"/>
        <family val="2"/>
      </rPr>
      <t>Connection with FRA/CFRQ 2015:</t>
    </r>
    <r>
      <rPr>
        <sz val="10"/>
        <rFont val="Arial"/>
        <family val="2"/>
      </rPr>
      <t xml:space="preserve"> this reporting form has not direct counterparts in the global reporting.</t>
    </r>
  </si>
  <si>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</si>
  <si>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</si>
  <si>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</si>
  <si>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</si>
  <si>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</si>
  <si>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</si>
  <si>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rPr>
      <t>Country comments</t>
    </r>
    <r>
      <rPr>
        <sz val="10"/>
        <rFont val="Arial"/>
        <family val="2"/>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</si>
  <si>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</si>
  <si>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rPr>
      <t>Country comments</t>
    </r>
    <r>
      <rPr>
        <sz val="10"/>
        <rFont val="Arial"/>
        <family val="2"/>
      </rPr>
      <t>” or a supplementary table) which would show an “</t>
    </r>
    <r>
      <rPr>
        <i/>
        <sz val="10"/>
        <rFont val="Arial"/>
        <family val="2"/>
      </rPr>
      <t>annual average increment of carbon</t>
    </r>
    <r>
      <rPr>
        <sz val="10"/>
        <rFont val="Arial"/>
        <family val="2"/>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</si>
  <si>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</si>
  <si>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</si>
  <si>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</si>
  <si>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</si>
  <si>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rPr>
      <t>Other</t>
    </r>
    <r>
      <rPr>
        <sz val="10"/>
        <rFont val="Arial"/>
        <family val="2"/>
      </rPr>
      <t>”:</t>
    </r>
  </si>
  <si>
    <r>
      <t>1.</t>
    </r>
    <r>
      <rPr>
        <sz val="7"/>
        <rFont val="Arial"/>
        <family val="2"/>
      </rPr>
      <t> </t>
    </r>
    <r>
      <rPr>
        <sz val="10"/>
        <rFont val="Arial"/>
        <family val="2"/>
      </rPr>
      <t>Connection with FRA/CFRQ 2015: this reporting form has not direct counterparts in the global reporting.</t>
    </r>
  </si>
  <si>
    <r>
      <t>3.</t>
    </r>
    <r>
      <rPr>
        <sz val="7"/>
        <rFont val="Arial"/>
        <family val="2"/>
      </rPr>
      <t> </t>
    </r>
    <r>
      <rPr>
        <sz val="10"/>
        <rFont val="Arial"/>
        <family val="2"/>
      </rPr>
      <t>Data sources: please specify sources separately for forest, other wooded land and total FOWL if sources differ.</t>
    </r>
  </si>
  <si>
    <r>
      <t>4.</t>
    </r>
    <r>
      <rPr>
        <sz val="7"/>
        <rFont val="Arial"/>
        <family val="2"/>
      </rPr>
      <t> </t>
    </r>
    <r>
      <rPr>
        <sz val="10"/>
        <rFont val="Arial"/>
        <family val="2"/>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</si>
  <si>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rPr>
      <t> </t>
    </r>
    <r>
      <rPr>
        <sz val="10"/>
        <rFont val="Arial"/>
        <family val="2"/>
      </rPr>
      <t>“</t>
    </r>
    <r>
      <rPr>
        <i/>
        <sz val="10"/>
        <rFont val="Arial"/>
        <family val="2"/>
      </rPr>
      <t>Primarily</t>
    </r>
    <r>
      <rPr>
        <sz val="10"/>
        <rFont val="Arial"/>
        <family val="2"/>
      </rPr>
      <t>” is mainly related to the severity of damage. The area damaged by various agents (no matter which kind of agent and how many subsequent agents) should be counted just once.</t>
    </r>
  </si>
  <si>
    <r>
      <t>6.</t>
    </r>
    <r>
      <rPr>
        <sz val="7"/>
        <rFont val="Arial"/>
        <family val="2"/>
      </rPr>
      <t> </t>
    </r>
    <r>
      <rPr>
        <sz val="10"/>
        <rFont val="Arial"/>
        <family val="2"/>
      </rPr>
      <t>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</si>
  <si>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8.</t>
    </r>
    <r>
      <rPr>
        <sz val="7"/>
        <rFont val="Arial"/>
        <family val="2"/>
      </rPr>
      <t> </t>
    </r>
    <r>
      <rPr>
        <sz val="10"/>
        <rFont val="Arial"/>
        <family val="2"/>
      </rPr>
      <t>Sub-class “</t>
    </r>
    <r>
      <rPr>
        <i/>
        <sz val="10"/>
        <rFont val="Arial"/>
        <family val="2"/>
      </rPr>
      <t>Primarily damaged by abiotic agents – Storm, wind, snow, etc</t>
    </r>
    <r>
      <rPr>
        <sz val="10"/>
        <rFont val="Arial"/>
        <family val="2"/>
      </rPr>
      <t>.” comprises: Storm, wind, snow, drought, mudflow, avalanche and other identifiable abiotic factors.</t>
    </r>
  </si>
  <si>
    <r>
      <t>9.</t>
    </r>
    <r>
      <rPr>
        <sz val="7"/>
        <rFont val="Arial"/>
        <family val="2"/>
      </rPr>
      <t> </t>
    </r>
    <r>
      <rPr>
        <sz val="10"/>
        <rFont val="Arial"/>
        <family val="2"/>
      </rPr>
      <t>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</si>
  <si>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10.</t>
    </r>
    <r>
      <rPr>
        <sz val="7"/>
        <rFont val="Arial"/>
        <family val="2"/>
      </rPr>
      <t> </t>
    </r>
    <r>
      <rPr>
        <sz val="10"/>
        <rFont val="Arial"/>
        <family val="2"/>
      </rPr>
      <t>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xml:space="preserve">” damage classes are reported here. </t>
    </r>
  </si>
  <si>
    <r>
      <t>11.</t>
    </r>
    <r>
      <rPr>
        <sz val="7"/>
        <rFont val="Arial"/>
        <family val="2"/>
      </rPr>
      <t> </t>
    </r>
    <r>
      <rPr>
        <sz val="10"/>
        <rFont val="Arial"/>
        <family val="2"/>
      </rPr>
      <t xml:space="preserve">Sub-class </t>
    </r>
    <r>
      <rPr>
        <i/>
        <sz val="10"/>
        <rFont val="Arial"/>
        <family val="2"/>
      </rPr>
      <t>“Unspecified / Mixed damage</t>
    </r>
    <r>
      <rPr>
        <sz val="10"/>
        <rFont val="Arial"/>
        <family val="2"/>
      </rPr>
      <t>”: should include areas where damaging agent is unknown or areas damaged by many agents, where determination of the major agent is impossible.</t>
    </r>
  </si>
  <si>
    <r>
      <t>12.</t>
    </r>
    <r>
      <rPr>
        <sz val="7"/>
        <rFont val="Arial"/>
        <family val="2"/>
      </rPr>
      <t> </t>
    </r>
    <r>
      <rPr>
        <sz val="10"/>
        <rFont val="Arial"/>
        <family val="2"/>
      </rPr>
      <t xml:space="preserve">Total area damaged should be the sum of damage by individual sub-classes. </t>
    </r>
  </si>
  <si>
    <r>
      <t>13.</t>
    </r>
    <r>
      <rPr>
        <sz val="7"/>
        <rFont val="Arial"/>
        <family val="2"/>
      </rPr>
      <t> </t>
    </r>
    <r>
      <rPr>
        <sz val="10"/>
        <rFont val="Arial"/>
        <family val="2"/>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</si>
  <si>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</si>
  <si>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rPr>
      <t>fellings</t>
    </r>
    <r>
      <rPr>
        <sz val="10"/>
        <rFont val="Arial"/>
        <family val="2"/>
      </rPr>
      <t xml:space="preserve">”: </t>
    </r>
  </si>
  <si>
    <r>
      <t>4.</t>
    </r>
    <r>
      <rPr>
        <sz val="7"/>
        <rFont val="Arial"/>
        <family val="2"/>
      </rPr>
      <t> </t>
    </r>
    <r>
      <rPr>
        <sz val="10"/>
        <rFont val="Arial"/>
        <family val="2"/>
      </rPr>
      <t>Growing stock, increment, natural losses and fellings are reported over bark.</t>
    </r>
  </si>
  <si>
    <r>
      <t>5.</t>
    </r>
    <r>
      <rPr>
        <sz val="7"/>
        <rFont val="Arial"/>
        <family val="2"/>
      </rPr>
      <t> </t>
    </r>
    <r>
      <rPr>
        <sz val="10"/>
        <rFont val="Arial"/>
        <family val="2"/>
      </rPr>
      <t>Fellings of natural losses include felling of dead trees and cutting of trees already brought down by natural cause, e.g. by storm.</t>
    </r>
  </si>
  <si>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</si>
  <si>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r>
      <t>3.</t>
    </r>
    <r>
      <rPr>
        <sz val="7"/>
        <rFont val="Arial"/>
        <family val="2"/>
      </rPr>
      <t>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</si>
  <si>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</si>
  <si>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</si>
  <si>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rPr>
      <t> </t>
    </r>
    <r>
      <rPr>
        <i/>
        <sz val="10"/>
        <rFont val="Arial"/>
        <family val="2"/>
      </rPr>
      <t>Reference years:</t>
    </r>
    <r>
      <rPr>
        <sz val="10"/>
        <rFont val="Arial"/>
        <family val="2"/>
      </rPr>
      <t xml:space="preserve"> The figures are reported separately for all years in the 1988-2012 period. </t>
    </r>
  </si>
  <si>
    <r>
      <t>6.</t>
    </r>
    <r>
      <rPr>
        <sz val="7"/>
        <rFont val="Arial"/>
        <family val="2"/>
      </rPr>
      <t> </t>
    </r>
    <r>
      <rPr>
        <sz val="10"/>
        <rFont val="Arial"/>
        <family val="2"/>
      </rPr>
      <t>The assessment of “</t>
    </r>
    <r>
      <rPr>
        <i/>
        <sz val="10"/>
        <rFont val="Arial"/>
        <family val="2"/>
      </rPr>
      <t>Total removals</t>
    </r>
    <r>
      <rPr>
        <sz val="10"/>
        <rFont val="Arial"/>
        <family val="2"/>
      </rPr>
      <t xml:space="preserve">” should also include wood that is removed for subsistence use with the value calculated on the basis of local roadside prices. </t>
    </r>
  </si>
  <si>
    <r>
      <t>7.</t>
    </r>
    <r>
      <rPr>
        <sz val="7"/>
        <rFont val="Arial"/>
        <family val="2"/>
      </rPr>
      <t> </t>
    </r>
    <r>
      <rPr>
        <sz val="10"/>
        <rFont val="Arial"/>
        <family val="2"/>
      </rPr>
      <t>“</t>
    </r>
    <r>
      <rPr>
        <i/>
        <sz val="10"/>
        <rFont val="Arial"/>
        <family val="2"/>
      </rPr>
      <t>Marketed</t>
    </r>
    <r>
      <rPr>
        <sz val="10"/>
        <rFont val="Arial"/>
        <family val="2"/>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</si>
  <si>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rPr>
      <t> </t>
    </r>
    <r>
      <rPr>
        <sz val="10"/>
        <rFont val="Arial"/>
        <family val="2"/>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</si>
  <si>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</si>
  <si>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</si>
  <si>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</si>
  <si>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</si>
  <si>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</si>
  <si>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</si>
  <si>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</si>
  <si>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</si>
  <si>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</si>
  <si>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</si>
  <si>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</si>
  <si>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</si>
  <si>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</si>
  <si>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</si>
  <si>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</si>
  <si>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</si>
  <si>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rPr>
      <t> </t>
    </r>
    <r>
      <rPr>
        <sz val="10"/>
        <rFont val="Arial"/>
        <family val="2"/>
      </rPr>
      <t xml:space="preserve">Non-wood goods categories: </t>
    </r>
  </si>
  <si>
    <r>
      <t>3.</t>
    </r>
    <r>
      <rPr>
        <sz val="7"/>
        <rFont val="Arial"/>
        <family val="2"/>
      </rPr>
      <t> </t>
    </r>
    <r>
      <rPr>
        <i/>
        <sz val="10"/>
        <rFont val="Arial"/>
        <family val="2"/>
      </rPr>
      <t>Reporting on trends:</t>
    </r>
    <r>
      <rPr>
        <sz val="10"/>
        <rFont val="Arial"/>
        <family val="2"/>
      </rPr>
      <t xml:space="preserve"> The table demands information for 2010 only, or in a nearest year for which data is available, information on observed trends is welcome.</t>
    </r>
  </si>
  <si>
    <r>
      <t>4.</t>
    </r>
    <r>
      <rPr>
        <sz val="7"/>
        <rFont val="Arial"/>
        <family val="2"/>
      </rPr>
      <t> </t>
    </r>
    <r>
      <rPr>
        <i/>
        <sz val="10"/>
        <rFont val="Arial"/>
        <family val="2"/>
      </rPr>
      <t>Data sources:</t>
    </r>
    <r>
      <rPr>
        <sz val="10"/>
        <rFont val="Arial"/>
        <family val="2"/>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</si>
  <si>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</si>
  <si>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</si>
  <si>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rPr>
      <t> </t>
    </r>
    <r>
      <rPr>
        <sz val="10"/>
        <rFont val="Arial"/>
        <family val="2"/>
      </rPr>
      <t>Reporting on trends: The table demands information for 2010 only, or in a nearest year for which data is available, information on observed trends is welcome.</t>
    </r>
  </si>
  <si>
    <r>
      <t>6.</t>
    </r>
    <r>
      <rPr>
        <sz val="7"/>
        <rFont val="Arial"/>
        <family val="2"/>
      </rPr>
      <t> </t>
    </r>
    <r>
      <rPr>
        <sz val="10"/>
        <rFont val="Arial"/>
        <family val="2"/>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rPr>
      <t>Country comments</t>
    </r>
    <r>
      <rPr>
        <sz val="10"/>
        <rFont val="Arial"/>
        <family val="2"/>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</si>
  <si>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rPr>
      <t> </t>
    </r>
    <r>
      <rPr>
        <u val="single"/>
        <sz val="10"/>
        <rFont val="Arial"/>
        <family val="2"/>
      </rPr>
      <t>Marketed biospheric services</t>
    </r>
    <r>
      <rPr>
        <sz val="10"/>
        <rFont val="Arial"/>
        <family val="2"/>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rPr>
      <t>Country comments</t>
    </r>
    <r>
      <rPr>
        <sz val="10"/>
        <rFont val="Arial"/>
        <family val="2"/>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</si>
  <si>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rPr>
      <t>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rPr>
      <t>Country comments</t>
    </r>
    <r>
      <rPr>
        <sz val="10"/>
        <rFont val="Arial"/>
        <family val="2"/>
      </rPr>
      <t>” to report on further criteria used for including different services. Recreational services not exchanged via market transaction are not to be reported. (see also indicator 6.10).</t>
    </r>
  </si>
  <si>
    <r>
      <t>12.</t>
    </r>
    <r>
      <rPr>
        <sz val="7"/>
        <rFont val="Arial"/>
        <family val="2"/>
      </rPr>
      <t>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</si>
  <si>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</si>
  <si>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</si>
  <si>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</si>
  <si>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</si>
  <si>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</si>
  <si>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</si>
  <si>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</si>
  <si>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</si>
  <si>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</si>
  <si>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</si>
  <si>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</si>
  <si>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</si>
  <si>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</si>
  <si>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</si>
  <si>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rPr>
      <t xml:space="preserve">    </t>
    </r>
    <r>
      <rPr>
        <u val="single"/>
        <sz val="10"/>
        <rFont val="Arial"/>
        <family val="2"/>
      </rPr>
      <t>forest management plans</t>
    </r>
    <r>
      <rPr>
        <sz val="10"/>
        <rFont val="Arial"/>
        <family val="2"/>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</si>
  <si>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rPr>
      <t xml:space="preserve">    </t>
    </r>
    <r>
      <rPr>
        <u val="single"/>
        <sz val="10"/>
        <rFont val="Arial"/>
        <family val="2"/>
      </rPr>
      <t>equivalents</t>
    </r>
    <r>
      <rPr>
        <sz val="10"/>
        <rFont val="Arial"/>
        <family val="2"/>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</si>
  <si>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rPr>
      <t xml:space="preserve">        </t>
    </r>
    <r>
      <rPr>
        <sz val="10"/>
        <rFont val="Arial"/>
        <family val="2"/>
      </rPr>
      <t>Exists in writing</t>
    </r>
  </si>
  <si>
    <r>
      <t>-</t>
    </r>
    <r>
      <rPr>
        <sz val="7"/>
        <rFont val="Arial"/>
        <family val="2"/>
      </rPr>
      <t xml:space="preserve">        </t>
    </r>
    <r>
      <rPr>
        <sz val="10"/>
        <rFont val="Arial"/>
        <family val="2"/>
      </rPr>
      <t>Up-to date (made or revised less than 20 years ago)</t>
    </r>
  </si>
  <si>
    <r>
      <t>-</t>
    </r>
    <r>
      <rPr>
        <sz val="7"/>
        <rFont val="Arial"/>
        <family val="2"/>
      </rPr>
      <t xml:space="preserve">        </t>
    </r>
    <r>
      <rPr>
        <sz val="10"/>
        <rFont val="Arial"/>
        <family val="2"/>
      </rPr>
      <t>Prepared and signed by a recognized professional forester</t>
    </r>
  </si>
  <si>
    <r>
      <t>-</t>
    </r>
    <r>
      <rPr>
        <sz val="7"/>
        <rFont val="Arial"/>
        <family val="2"/>
      </rPr>
      <t xml:space="preserve">        </t>
    </r>
    <r>
      <rPr>
        <sz val="10"/>
        <rFont val="Arial"/>
        <family val="2"/>
      </rPr>
      <t>Includes mechanism for monitoring progress and, if necessary, adaptation to changed circumstances</t>
    </r>
  </si>
  <si>
    <r>
      <t>5.</t>
    </r>
    <r>
      <rPr>
        <sz val="7"/>
        <rFont val="Arial"/>
        <family val="2"/>
      </rPr>
      <t> </t>
    </r>
    <r>
      <rPr>
        <sz val="10"/>
        <rFont val="Arial"/>
        <family val="2"/>
      </rPr>
      <t>Figures are to be reported separately and exclusively for the sub- categories. The areas of forest land and of other wooded land covered by the following categories should be reported:</t>
    </r>
  </si>
  <si>
    <r>
      <t>8.</t>
    </r>
    <r>
      <rPr>
        <sz val="7"/>
        <rFont val="Arial"/>
        <family val="2"/>
      </rPr>
      <t> </t>
    </r>
    <r>
      <rPr>
        <sz val="10"/>
        <rFont val="Arial"/>
        <family val="2"/>
      </rPr>
      <t>Management plans must have been written or updated within the last 20 years to qualify for reporting.</t>
    </r>
  </si>
  <si>
    <r>
      <t>10.</t>
    </r>
    <r>
      <rPr>
        <sz val="7"/>
        <rFont val="Arial"/>
        <family val="2"/>
      </rPr>
      <t> </t>
    </r>
    <r>
      <rPr>
        <sz val="10"/>
        <rFont val="Arial"/>
        <family val="2"/>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</si>
  <si>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rPr>
      <t>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</si>
  <si>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</si>
  <si>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</si>
  <si>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</si>
  <si>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rPr>
      <t xml:space="preserve">       </t>
    </r>
    <r>
      <rPr>
        <sz val="10"/>
        <rFont val="Arial"/>
        <family val="2"/>
      </rPr>
      <t xml:space="preserve">Threshold to include a certain tree species: &gt;5% of basal area by this tree species. </t>
    </r>
  </si>
  <si>
    <r>
      <t>6.</t>
    </r>
    <r>
      <rPr>
        <sz val="7"/>
        <rFont val="Arial"/>
        <family val="2"/>
      </rPr>
      <t xml:space="preserve">       </t>
    </r>
    <r>
      <rPr>
        <sz val="10"/>
        <rFont val="Arial"/>
        <family val="2"/>
      </rPr>
      <t xml:space="preserve">Whenever possible, the reference area for the assessment should be the forest stand. </t>
    </r>
  </si>
  <si>
    <r>
      <t>1.</t>
    </r>
    <r>
      <rPr>
        <sz val="7"/>
        <rFont val="Arial"/>
        <family val="2"/>
      </rPr>
      <t xml:space="preserve">       </t>
    </r>
    <r>
      <rPr>
        <i/>
        <sz val="10"/>
        <rFont val="Arial"/>
        <family val="2"/>
      </rPr>
      <t>Connection with FRA/CFRQ 2015</t>
    </r>
    <r>
      <rPr>
        <sz val="10"/>
        <rFont val="Arial"/>
        <family val="2"/>
      </rPr>
      <t>: this reporting form has not direct counterparts in the global reporting.</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</si>
  <si>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</si>
  <si>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</si>
  <si>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</si>
  <si>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</si>
  <si>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</si>
  <si>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</si>
  <si>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r>
      <t>5.</t>
    </r>
    <r>
      <rPr>
        <sz val="7"/>
        <rFont val="Arial"/>
        <family val="2"/>
      </rPr>
      <t xml:space="preserve">       </t>
    </r>
    <r>
      <rPr>
        <sz val="10"/>
        <rFont val="Arial"/>
        <family val="2"/>
      </rPr>
      <t>The mixed forms of regeneration (“</t>
    </r>
    <r>
      <rPr>
        <i/>
        <sz val="10"/>
        <rFont val="Arial"/>
        <family val="2"/>
      </rPr>
      <t>natural regeneration enhanced by planting</t>
    </r>
    <r>
      <rPr>
        <sz val="10"/>
        <rFont val="Arial"/>
        <family val="2"/>
      </rPr>
      <t>”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</si>
  <si>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6.</t>
    </r>
    <r>
      <rPr>
        <sz val="7"/>
        <rFont val="Arial"/>
        <family val="2"/>
      </rPr>
      <t xml:space="preserve">       </t>
    </r>
    <r>
      <rPr>
        <sz val="10"/>
        <rFont val="Arial"/>
        <family val="2"/>
      </rPr>
      <t>The forest area by regeneration categories should sum up to the value of  total forest area as this reported  in the Table 1.1.</t>
    </r>
  </si>
  <si>
    <r>
      <t>8.</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</si>
  <si>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rPr>
      <t xml:space="preserve">       </t>
    </r>
    <r>
      <rPr>
        <sz val="10"/>
        <rFont val="Arial"/>
        <family val="2"/>
      </rPr>
      <t>In the table “</t>
    </r>
    <r>
      <rPr>
        <i/>
        <sz val="10"/>
        <rFont val="Arial"/>
        <family val="2"/>
      </rPr>
      <t>Country comments</t>
    </r>
    <r>
      <rPr>
        <sz val="10"/>
        <rFont val="Arial"/>
        <family val="2"/>
      </rPr>
      <t xml:space="preserve">” countries are requested to provide information on the criteria that were applied to assess annual values of regeneration. </t>
    </r>
  </si>
  <si>
    <r>
      <t>10.</t>
    </r>
    <r>
      <rPr>
        <sz val="7"/>
        <rFont val="Arial"/>
        <family val="2"/>
      </rPr>
      <t xml:space="preserve">    </t>
    </r>
    <r>
      <rPr>
        <sz val="10"/>
        <rFont val="Arial"/>
        <family val="2"/>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</si>
  <si>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rPr>
      <t xml:space="preserve">1. </t>
    </r>
    <r>
      <rPr>
        <i/>
        <sz val="10"/>
        <rFont val="Arial"/>
        <family val="2"/>
      </rPr>
      <t>Connection with FRA/CFRQ 2015:</t>
    </r>
    <r>
      <rPr>
        <sz val="10"/>
        <rFont val="Arial"/>
        <family val="2"/>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</si>
  <si>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</si>
  <si>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</si>
  <si>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</si>
  <si>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</si>
  <si>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rPr>
      <t>undisturbed by man</t>
    </r>
    <r>
      <rPr>
        <sz val="10"/>
        <rFont val="Arial"/>
        <family val="2"/>
      </rPr>
      <t>” from “</t>
    </r>
    <r>
      <rPr>
        <i/>
        <sz val="10"/>
        <rFont val="Arial"/>
        <family val="2"/>
      </rPr>
      <t>semi-natural</t>
    </r>
    <r>
      <rPr>
        <sz val="10"/>
        <rFont val="Arial"/>
        <family val="2"/>
      </rPr>
      <t xml:space="preserve">”       </t>
    </r>
  </si>
  <si>
    <r>
      <t>Criteria or thresholds used to delimit “</t>
    </r>
    <r>
      <rPr>
        <i/>
        <sz val="10"/>
        <rFont val="Arial"/>
        <family val="2"/>
      </rPr>
      <t>semi-natural</t>
    </r>
    <r>
      <rPr>
        <sz val="10"/>
        <rFont val="Arial"/>
        <family val="2"/>
      </rPr>
      <t>” from “</t>
    </r>
    <r>
      <rPr>
        <i/>
        <sz val="10"/>
        <rFont val="Arial"/>
        <family val="2"/>
      </rPr>
      <t>plantations</t>
    </r>
    <r>
      <rPr>
        <sz val="10"/>
        <rFont val="Arial"/>
        <family val="2"/>
      </rPr>
      <t xml:space="preserve">”        </t>
    </r>
  </si>
  <si>
    <r>
      <t>5.</t>
    </r>
    <r>
      <rPr>
        <sz val="7"/>
        <rFont val="Arial"/>
        <family val="2"/>
      </rPr>
      <t xml:space="preserve">         </t>
    </r>
    <r>
      <rPr>
        <sz val="10"/>
        <rFont val="Arial"/>
        <family val="2"/>
      </rPr>
      <t>Please ensure that the areas of introduced species included in the category “</t>
    </r>
    <r>
      <rPr>
        <i/>
        <sz val="10"/>
        <rFont val="Arial"/>
        <family val="2"/>
      </rPr>
      <t>plantations</t>
    </r>
    <r>
      <rPr>
        <sz val="10"/>
        <rFont val="Arial"/>
        <family val="2"/>
      </rPr>
      <t>” for this indicator are consistent with the areas reported as “</t>
    </r>
    <r>
      <rPr>
        <i/>
        <sz val="10"/>
        <rFont val="Arial"/>
        <family val="2"/>
      </rPr>
      <t>dominated by introduced tree species</t>
    </r>
    <r>
      <rPr>
        <sz val="10"/>
        <rFont val="Arial"/>
        <family val="2"/>
      </rPr>
      <t>” in Reporting Form 4.4.</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</si>
  <si>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</si>
  <si>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</si>
  <si>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</si>
  <si>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</si>
  <si>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rPr>
      <t>introduced</t>
    </r>
    <r>
      <rPr>
        <sz val="10"/>
        <rFont val="Arial"/>
        <family val="2"/>
      </rPr>
      <t>” (years since introduction), years:</t>
    </r>
  </si>
  <si>
    <r>
      <t>Criteria or thresholds used to classify species as “</t>
    </r>
    <r>
      <rPr>
        <i/>
        <sz val="10"/>
        <rFont val="Arial"/>
        <family val="2"/>
      </rPr>
      <t>invasive</t>
    </r>
    <r>
      <rPr>
        <sz val="10"/>
        <rFont val="Arial"/>
        <family val="2"/>
      </rPr>
      <t>”:</t>
    </r>
  </si>
  <si>
    <r>
      <t>4.</t>
    </r>
    <r>
      <rPr>
        <sz val="7"/>
        <rFont val="Arial"/>
        <family val="2"/>
      </rPr>
      <t xml:space="preserve">       </t>
    </r>
    <r>
      <rPr>
        <i/>
        <sz val="10"/>
        <rFont val="Arial"/>
        <family val="2"/>
      </rPr>
      <t>Data sources</t>
    </r>
    <r>
      <rPr>
        <sz val="10"/>
        <rFont val="Arial"/>
        <family val="2"/>
      </rPr>
      <t>: please specify sources separately for forest, other wooded land and total FOWL if sources differ.</t>
    </r>
  </si>
  <si>
    <r>
      <t>5.</t>
    </r>
    <r>
      <rPr>
        <sz val="7"/>
        <rFont val="Arial"/>
        <family val="2"/>
      </rPr>
      <t xml:space="preserve">       </t>
    </r>
    <r>
      <rPr>
        <sz val="10"/>
        <rFont val="Arial"/>
        <family val="2"/>
      </rPr>
      <t>Threshold for stands dominated by introduced tree species is &gt;50 % of basal area by tree species introduced.</t>
    </r>
  </si>
  <si>
    <r>
      <t>8.</t>
    </r>
    <r>
      <rPr>
        <sz val="7"/>
        <rFont val="Arial"/>
        <family val="2"/>
      </rPr>
      <t xml:space="preserve">         </t>
    </r>
    <r>
      <rPr>
        <sz val="10"/>
        <rFont val="Arial"/>
        <family val="2"/>
      </rPr>
      <t xml:space="preserve">Please provide under </t>
    </r>
    <r>
      <rPr>
        <i/>
        <sz val="10"/>
        <rFont val="Arial"/>
        <family val="2"/>
      </rPr>
      <t>“Country comments”</t>
    </r>
    <r>
      <rPr>
        <sz val="10"/>
        <rFont val="Arial"/>
        <family val="2"/>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</si>
  <si>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</si>
  <si>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</si>
  <si>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</si>
  <si>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</si>
  <si>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</si>
  <si>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</si>
  <si>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</si>
  <si>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</si>
  <si>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</si>
  <si>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rPr>
      <t xml:space="preserve">       </t>
    </r>
    <r>
      <rPr>
        <sz val="10"/>
        <rFont val="Arial"/>
        <family val="2"/>
      </rPr>
      <t xml:space="preserve">Detailed </t>
    </r>
    <r>
      <rPr>
        <u val="single"/>
        <sz val="10"/>
        <rFont val="Arial"/>
        <family val="2"/>
      </rPr>
      <t>national</t>
    </r>
    <r>
      <rPr>
        <sz val="10"/>
        <rFont val="Arial"/>
        <family val="2"/>
      </rPr>
      <t xml:space="preserve"> Red Lists should be used whenever possible.</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</si>
  <si>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t>
    </r>
  </si>
  <si>
    <r>
      <t>4.</t>
    </r>
    <r>
      <rPr>
        <sz val="7"/>
        <rFont val="Arial"/>
        <family val="2"/>
      </rPr>
      <t xml:space="preserve">       </t>
    </r>
    <r>
      <rPr>
        <i/>
        <sz val="10"/>
        <rFont val="Arial"/>
        <family val="2"/>
      </rPr>
      <t>Data sources:</t>
    </r>
    <r>
      <rPr>
        <sz val="10"/>
        <rFont val="Arial"/>
        <family val="2"/>
      </rPr>
      <t xml:space="preserve"> please report data sources separately for threat classes in case sources differ; </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</si>
  <si>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</si>
  <si>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</si>
  <si>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</si>
  <si>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</si>
  <si>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rPr>
      <t xml:space="preserve">       </t>
    </r>
    <r>
      <rPr>
        <sz val="10"/>
        <rFont val="Arial"/>
        <family val="2"/>
      </rPr>
      <t>Report holdings of forest, not holdings of other wooded land. Countries where OWL is a significant part of FOWL area may supply information on Forest and OWL holdings structure under “</t>
    </r>
    <r>
      <rPr>
        <i/>
        <sz val="10"/>
        <rFont val="Arial"/>
        <family val="2"/>
      </rPr>
      <t>Country comments</t>
    </r>
    <r>
      <rPr>
        <sz val="10"/>
        <rFont val="Arial"/>
        <family val="2"/>
      </rPr>
      <t>”.</t>
    </r>
  </si>
  <si>
    <r>
      <t>5.</t>
    </r>
    <r>
      <rPr>
        <sz val="7"/>
        <color indexed="8"/>
        <rFont val="Arial"/>
        <family val="2"/>
      </rPr>
      <t xml:space="preserve">       </t>
    </r>
    <r>
      <rPr>
        <sz val="10"/>
        <color indexed="8"/>
        <rFont val="Arial"/>
        <family val="2"/>
      </rPr>
      <t xml:space="preserve">Unknown is a category </t>
    </r>
    <r>
      <rPr>
        <sz val="10"/>
        <rFont val="Arial"/>
        <family val="2"/>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</si>
  <si>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</si>
  <si>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</si>
  <si>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</si>
  <si>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</si>
  <si>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rPr>
      <t xml:space="preserve">       </t>
    </r>
    <r>
      <rPr>
        <i/>
        <sz val="10"/>
        <rFont val="Arial"/>
        <family val="2"/>
      </rPr>
      <t>Prefilling:</t>
    </r>
    <r>
      <rPr>
        <sz val="10"/>
        <rFont val="Arial"/>
        <family val="2"/>
      </rPr>
      <t xml:space="preserve"> This table has been prefilled with data extracted from Eurostat Database on National Accounts (2010).</t>
    </r>
  </si>
  <si>
    <r>
      <t>5.</t>
    </r>
    <r>
      <rPr>
        <sz val="7"/>
        <color indexed="8"/>
        <rFont val="Arial"/>
        <family val="2"/>
      </rPr>
      <t xml:space="preserve">       </t>
    </r>
    <r>
      <rPr>
        <sz val="10"/>
        <rFont val="Arial"/>
        <family val="2"/>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</si>
  <si>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rPr>
      <t xml:space="preserve">       </t>
    </r>
    <r>
      <rPr>
        <sz val="10"/>
        <rFont val="Arial"/>
        <family val="2"/>
      </rPr>
      <t>For 2010 the 2008 NACE/ISIC categories (02, 16, 17) should be used, and for previous years using the corresponding former NACE/ISIC categories 02, 20, 21. Adjustments from the old to the new NACE/ISIC are not needed.</t>
    </r>
  </si>
  <si>
    <r>
      <t>8.</t>
    </r>
    <r>
      <rPr>
        <sz val="7"/>
        <rFont val="Arial"/>
        <family val="2"/>
      </rPr>
      <t xml:space="preserve">       </t>
    </r>
    <r>
      <rPr>
        <sz val="10"/>
        <rFont val="Arial"/>
        <family val="2"/>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</si>
  <si>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rPr>
      <t xml:space="preserve">       </t>
    </r>
    <r>
      <rPr>
        <sz val="10"/>
        <rFont val="Arial"/>
        <family val="2"/>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</si>
  <si>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</si>
  <si>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</si>
  <si>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</si>
  <si>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</si>
  <si>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</si>
  <si>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5.</t>
    </r>
    <r>
      <rPr>
        <sz val="7"/>
        <rFont val="Arial"/>
        <family val="2"/>
      </rPr>
      <t xml:space="preserve">       </t>
    </r>
    <r>
      <rPr>
        <sz val="10"/>
        <rFont val="Arial"/>
        <family val="2"/>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</si>
  <si>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rPr>
      <t xml:space="preserve">       </t>
    </r>
    <r>
      <rPr>
        <sz val="10"/>
        <rFont val="Arial"/>
        <family val="2"/>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</si>
  <si>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rPr>
      <t xml:space="preserve">       </t>
    </r>
    <r>
      <rPr>
        <sz val="10"/>
        <rFont val="Arial"/>
        <family val="2"/>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</si>
  <si>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rPr>
      <t xml:space="preserve">       </t>
    </r>
    <r>
      <rPr>
        <sz val="10"/>
        <rFont val="Arial"/>
        <family val="2"/>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</si>
  <si>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</si>
  <si>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</si>
  <si>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</si>
  <si>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rPr>
      <t xml:space="preserve">       </t>
    </r>
    <r>
      <rPr>
        <i/>
        <sz val="10"/>
        <rFont val="Arial"/>
        <family val="2"/>
      </rPr>
      <t>Prefilling:</t>
    </r>
    <r>
      <rPr>
        <sz val="10"/>
        <rFont val="Arial"/>
        <family val="2"/>
      </rPr>
      <t xml:space="preserve"> This table has not been prefilled.</t>
    </r>
  </si>
  <si>
    <r>
      <t>4.</t>
    </r>
    <r>
      <rPr>
        <sz val="7"/>
        <rFont val="Arial"/>
        <family val="2"/>
      </rPr>
      <t xml:space="preserve">       </t>
    </r>
    <r>
      <rPr>
        <i/>
        <sz val="10"/>
        <rFont val="Arial"/>
        <family val="2"/>
      </rPr>
      <t>Data sources:</t>
    </r>
    <r>
      <rPr>
        <sz val="10"/>
        <rFont val="Arial"/>
        <family val="2"/>
      </rPr>
      <t xml:space="preserve">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</si>
  <si>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r>
      <t>6.</t>
    </r>
    <r>
      <rPr>
        <sz val="7"/>
        <rFont val="Arial"/>
        <family val="2"/>
      </rPr>
      <t xml:space="preserve">       </t>
    </r>
    <r>
      <rPr>
        <sz val="10"/>
        <rFont val="Arial"/>
        <family val="2"/>
      </rPr>
      <t xml:space="preserve">The class </t>
    </r>
    <r>
      <rPr>
        <i/>
        <sz val="10"/>
        <rFont val="Arial"/>
        <family val="2"/>
      </rPr>
      <t>“Gross expenditure on public forests”</t>
    </r>
    <r>
      <rPr>
        <sz val="10"/>
        <rFont val="Arial"/>
        <family val="2"/>
      </rPr>
      <t xml:space="preserve"> includes expenditures for developing or managing the public forests in the country including the forests owned by lower governments such as provinces or local communities</t>
    </r>
    <r>
      <rPr>
        <i/>
        <sz val="10"/>
        <rFont val="Arial"/>
        <family val="2"/>
      </rPr>
      <t>.</t>
    </r>
  </si>
  <si>
    <r>
      <t>8.</t>
    </r>
    <r>
      <rPr>
        <sz val="7"/>
        <color indexed="8"/>
        <rFont val="Arial"/>
        <family val="2"/>
      </rPr>
      <t xml:space="preserve">       </t>
    </r>
    <r>
      <rPr>
        <sz val="10"/>
        <rFont val="Arial"/>
        <family val="2"/>
      </rPr>
      <t xml:space="preserve">The class </t>
    </r>
    <r>
      <rPr>
        <i/>
        <sz val="10"/>
        <rFont val="Arial"/>
        <family val="2"/>
      </rPr>
      <t>“Cost of forest administration”</t>
    </r>
    <r>
      <rPr>
        <sz val="10"/>
        <rFont val="Arial"/>
        <family val="2"/>
      </rPr>
      <t xml:space="preserve"> includes all government expenditure on forestry except expenditure on managing state forests and transfer payments.</t>
    </r>
    <r>
      <rPr>
        <sz val="12"/>
        <rFont val="Arial"/>
        <family val="2"/>
      </rPr>
      <t xml:space="preserve"> </t>
    </r>
    <r>
      <rPr>
        <sz val="10"/>
        <rFont val="Arial"/>
        <family val="2"/>
      </rPr>
      <t>It refers to the cost of implementing policy and legislation to the entire forest area (i.e. it could also include creation of management plans and some operational activities in some places).</t>
    </r>
  </si>
  <si>
    <r>
      <t>9.</t>
    </r>
    <r>
      <rPr>
        <sz val="7"/>
        <rFont val="Arial"/>
        <family val="2"/>
      </rPr>
      <t xml:space="preserve">       </t>
    </r>
    <r>
      <rPr>
        <sz val="10"/>
        <rFont val="Arial"/>
        <family val="2"/>
      </rPr>
      <t>The class “</t>
    </r>
    <r>
      <rPr>
        <i/>
        <sz val="10"/>
        <rFont val="Arial"/>
        <family val="2"/>
      </rPr>
      <t>Gross revenue from public forests</t>
    </r>
    <r>
      <rPr>
        <sz val="10"/>
        <rFont val="Arial"/>
        <family val="2"/>
      </rPr>
      <t>” includes all revenues from the domestic production and trade of forest products and services derived from publicly owned forests. For this purpose revenue includes:</t>
    </r>
  </si>
  <si>
    <r>
      <t>10.</t>
    </r>
    <r>
      <rPr>
        <sz val="7"/>
        <rFont val="Arial"/>
        <family val="2"/>
      </rPr>
      <t xml:space="preserve">    </t>
    </r>
    <r>
      <rPr>
        <sz val="10"/>
        <rFont val="Arial"/>
        <family val="2"/>
      </rPr>
      <t xml:space="preserve">The class </t>
    </r>
    <r>
      <rPr>
        <i/>
        <sz val="10"/>
        <rFont val="Arial"/>
        <family val="2"/>
      </rPr>
      <t>“All other government revenues from forestry and forest products</t>
    </r>
    <r>
      <rPr>
        <sz val="10"/>
        <rFont val="Arial"/>
        <family val="2"/>
      </rPr>
      <t>” includes government revenues from privately owned forests.</t>
    </r>
  </si>
  <si>
    <r>
      <t>11.</t>
    </r>
    <r>
      <rPr>
        <sz val="7"/>
        <rFont val="Arial"/>
        <family val="2"/>
      </rPr>
      <t xml:space="preserve">    </t>
    </r>
    <r>
      <rPr>
        <sz val="10"/>
        <rFont val="Arial"/>
        <family val="2"/>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</si>
  <si>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</si>
  <si>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</si>
  <si>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</si>
  <si>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</si>
  <si>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</si>
  <si>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</si>
  <si>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rPr>
      <t xml:space="preserve">       </t>
    </r>
    <r>
      <rPr>
        <i/>
        <sz val="10"/>
        <rFont val="Arial"/>
        <family val="2"/>
      </rPr>
      <t>Reference years:</t>
    </r>
    <r>
      <rPr>
        <sz val="10"/>
        <rFont val="Arial"/>
        <family val="2"/>
      </rPr>
      <t xml:space="preserve"> In order to obtain more reliable data, average values from three years have been calculated for pre-filling:</t>
    </r>
  </si>
  <si>
    <r>
      <t>5.</t>
    </r>
    <r>
      <rPr>
        <sz val="7"/>
        <rFont val="Arial"/>
        <family val="2"/>
      </rPr>
      <t xml:space="preserve">       </t>
    </r>
    <r>
      <rPr>
        <sz val="10"/>
        <rFont val="Arial"/>
        <family val="2"/>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</si>
  <si>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rPr>
      <t xml:space="preserve">       </t>
    </r>
    <r>
      <rPr>
        <sz val="10"/>
        <rFont val="Arial"/>
        <family val="2"/>
      </rPr>
      <t>Report numbers as thousands of persons.</t>
    </r>
  </si>
  <si>
    <r>
      <t>8.</t>
    </r>
    <r>
      <rPr>
        <sz val="7"/>
        <color indexed="8"/>
        <rFont val="Arial"/>
        <family val="2"/>
      </rPr>
      <t xml:space="preserve">       </t>
    </r>
    <r>
      <rPr>
        <sz val="10"/>
        <rFont val="Arial"/>
        <family val="2"/>
      </rPr>
      <t>The category ‘self-employed’ should also include unpaid family workers.</t>
    </r>
  </si>
  <si>
    <r>
      <t>7.</t>
    </r>
    <r>
      <rPr>
        <sz val="7"/>
        <color indexed="8"/>
        <rFont val="Arial"/>
        <family val="2"/>
      </rPr>
      <t xml:space="preserve">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</si>
  <si>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rPr>
      <t xml:space="preserve">       </t>
    </r>
    <r>
      <rPr>
        <i/>
        <sz val="10"/>
        <rFont val="Arial"/>
        <family val="2"/>
      </rPr>
      <t>Prefilling:</t>
    </r>
    <r>
      <rPr>
        <sz val="10"/>
        <rFont val="Arial"/>
        <family val="2"/>
      </rPr>
      <t xml:space="preserve"> the tables have been prefilled; source of pre-filled data: Eurostat Labour Force Survey.</t>
    </r>
  </si>
  <si>
    <t>Threshold for reporting non-fatal accidents (days of absence):</t>
  </si>
  <si>
    <r>
      <t>3.</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</si>
  <si>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rPr>
      <t xml:space="preserve">       </t>
    </r>
    <r>
      <rPr>
        <sz val="10"/>
        <rFont val="Arial"/>
        <family val="2"/>
      </rPr>
      <t xml:space="preserve">Note that rates are expressed per 1000 workers. </t>
    </r>
  </si>
  <si>
    <r>
      <t>6.</t>
    </r>
    <r>
      <rPr>
        <sz val="7"/>
        <rFont val="Arial"/>
        <family val="2"/>
      </rPr>
      <t xml:space="preserve">       </t>
    </r>
    <r>
      <rPr>
        <sz val="10"/>
        <rFont val="Arial"/>
        <family val="2"/>
      </rPr>
      <t>Occupational accidents are occurrences arising out of or in the course of work which result in fatal or non-fatal occupational injury.</t>
    </r>
  </si>
  <si>
    <r>
      <t>7.</t>
    </r>
    <r>
      <rPr>
        <sz val="7"/>
        <rFont val="Arial"/>
        <family val="2"/>
      </rPr>
      <t xml:space="preserve">       </t>
    </r>
    <r>
      <rPr>
        <sz val="10"/>
        <rFont val="Arial"/>
        <family val="2"/>
      </rPr>
      <t>Figures to be reported are for forestry (ISIC/NACE 02). Do not include injuries in wood processing or injuries to the public visiting forests.</t>
    </r>
  </si>
  <si>
    <r>
      <t>8.</t>
    </r>
    <r>
      <rPr>
        <sz val="7"/>
        <rFont val="Arial"/>
        <family val="2"/>
      </rPr>
      <t xml:space="preserve">       </t>
    </r>
    <r>
      <rPr>
        <sz val="10"/>
        <rFont val="Arial"/>
        <family val="2"/>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</si>
  <si>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rPr>
      <t xml:space="preserve">       </t>
    </r>
    <r>
      <rPr>
        <sz val="10"/>
        <rFont val="Arial"/>
        <family val="2"/>
      </rPr>
      <t xml:space="preserve">Figures are not requested for occupational diseases, because of the lack of data. If information is available for occupational diseases, please include and explain this in country comments. </t>
    </r>
  </si>
  <si>
    <r>
      <t>10.</t>
    </r>
    <r>
      <rPr>
        <sz val="7"/>
        <rFont val="Arial"/>
        <family val="2"/>
      </rPr>
      <t xml:space="preserve">    </t>
    </r>
    <r>
      <rPr>
        <sz val="10"/>
        <rFont val="Arial"/>
        <family val="2"/>
      </rPr>
      <t>Please provide a short description of the recording/assessment system for the fatal and non-fatal occupational accidents in your country under country comments.</t>
    </r>
  </si>
  <si>
    <r>
      <t>11.</t>
    </r>
    <r>
      <rPr>
        <sz val="7"/>
        <rFont val="Arial"/>
        <family val="2"/>
      </rPr>
      <t xml:space="preserve">    </t>
    </r>
    <r>
      <rPr>
        <sz val="10"/>
        <rFont val="Arial"/>
        <family val="2"/>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</si>
  <si>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</si>
  <si>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</si>
  <si>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</si>
  <si>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</si>
  <si>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rPr>
      <t xml:space="preserve">     </t>
    </r>
    <r>
      <rPr>
        <sz val="10"/>
        <rFont val="Arial"/>
        <family val="2"/>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UNECE/FAO Joint Wood Energy Enquiry 2007).</t>
    </r>
  </si>
  <si>
    <r>
      <t>6.</t>
    </r>
    <r>
      <rPr>
        <sz val="7"/>
        <rFont val="Arial"/>
        <family val="2"/>
      </rPr>
      <t xml:space="preserve">     </t>
    </r>
    <r>
      <rPr>
        <sz val="10"/>
        <rFont val="Arial"/>
        <family val="2"/>
      </rPr>
      <t xml:space="preserve">Note that the total </t>
    </r>
    <r>
      <rPr>
        <i/>
        <sz val="10"/>
        <rFont val="Arial"/>
        <family val="2"/>
      </rPr>
      <t>Energy from direct wood fibre sources</t>
    </r>
    <r>
      <rPr>
        <sz val="10"/>
        <rFont val="Arial"/>
        <family val="2"/>
      </rPr>
      <t xml:space="preserve"> may include energy produced from direct wood fibre from unspecified sources: the total value for this category could be larger than the sum of energy from </t>
    </r>
    <r>
      <rPr>
        <i/>
        <sz val="10"/>
        <rFont val="Arial"/>
        <family val="2"/>
      </rPr>
      <t>Forests &amp; other wooded land</t>
    </r>
    <r>
      <rPr>
        <sz val="10"/>
        <rFont val="Arial"/>
        <family val="2"/>
      </rPr>
      <t xml:space="preserve"> and  </t>
    </r>
    <r>
      <rPr>
        <i/>
        <sz val="10"/>
        <rFont val="Arial"/>
        <family val="2"/>
      </rPr>
      <t>Other land (trees outside forests).</t>
    </r>
  </si>
  <si>
    <r>
      <t>4.</t>
    </r>
    <r>
      <rPr>
        <sz val="7"/>
        <rFont val="Arial"/>
        <family val="2"/>
      </rPr>
      <t xml:space="preserve">     </t>
    </r>
    <r>
      <rPr>
        <i/>
        <sz val="10"/>
        <rFont val="Arial"/>
        <family val="2"/>
      </rPr>
      <t xml:space="preserve">Reporting on trends: </t>
    </r>
    <r>
      <rPr>
        <sz val="10"/>
        <rFont val="Arial"/>
        <family val="2"/>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</si>
  <si>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</si>
  <si>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rPr>
      <t>      </t>
    </r>
    <r>
      <rPr>
        <i/>
        <sz val="10"/>
        <rFont val="Arial"/>
        <family val="2"/>
      </rPr>
      <t>Reference years:</t>
    </r>
    <r>
      <rPr>
        <sz val="10"/>
        <rFont val="Arial"/>
        <family val="2"/>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</si>
  <si>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</si>
  <si>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</si>
  <si>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t xml:space="preserve">Approach to reporting on accessibility for recreation </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</si>
  <si>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</si>
  <si>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</si>
  <si>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4.</t>
    </r>
    <r>
      <rPr>
        <sz val="7"/>
        <rFont val="Arial"/>
        <family val="2"/>
      </rPr>
      <t xml:space="preserve">         </t>
    </r>
    <r>
      <rPr>
        <sz val="10"/>
        <rFont val="Arial"/>
        <family val="2"/>
      </rPr>
      <t>The area in category “</t>
    </r>
    <r>
      <rPr>
        <i/>
        <sz val="10"/>
        <rFont val="Arial"/>
        <family val="2"/>
      </rPr>
      <t>Access available to the public for recreational purposes</t>
    </r>
    <r>
      <rPr>
        <sz val="10"/>
        <rFont val="Arial"/>
        <family val="2"/>
      </rPr>
      <t xml:space="preserve">” comprises area with a legal right of access as well as areas with no formal legal right, but with customary rights or other de-facto forms of access available to the public. Please outline the criteria used, in </t>
    </r>
    <r>
      <rPr>
        <i/>
        <sz val="10"/>
        <rFont val="Arial"/>
        <family val="2"/>
      </rPr>
      <t>“Country comments”</t>
    </r>
    <r>
      <rPr>
        <sz val="10"/>
        <rFont val="Arial"/>
        <family val="2"/>
      </rPr>
      <t>.</t>
    </r>
  </si>
  <si>
    <r>
      <t>5.</t>
    </r>
    <r>
      <rPr>
        <sz val="7"/>
        <rFont val="Arial"/>
        <family val="2"/>
      </rPr>
      <t xml:space="preserve">         </t>
    </r>
    <r>
      <rPr>
        <sz val="10"/>
        <rFont val="Arial"/>
        <family val="2"/>
      </rPr>
      <t>For “</t>
    </r>
    <r>
      <rPr>
        <i/>
        <sz val="10"/>
        <rFont val="Arial"/>
        <family val="2"/>
      </rPr>
      <t>Area with recreational use as one of main management goal</t>
    </r>
    <r>
      <rPr>
        <sz val="10"/>
        <rFont val="Arial"/>
        <family val="2"/>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rPr>
      <t>“Country comments”</t>
    </r>
    <r>
      <rPr>
        <sz val="10"/>
        <rFont val="Arial"/>
        <family val="2"/>
      </rPr>
      <t>.</t>
    </r>
  </si>
  <si>
    <r>
      <t>6.</t>
    </r>
    <r>
      <rPr>
        <sz val="7"/>
        <rFont val="Arial"/>
        <family val="2"/>
      </rPr>
      <t xml:space="preserve">         </t>
    </r>
    <r>
      <rPr>
        <sz val="10"/>
        <rFont val="Arial"/>
        <family val="2"/>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rPr>
      <t>Country comments</t>
    </r>
    <r>
      <rPr>
        <sz val="10"/>
        <rFont val="Arial"/>
        <family val="2"/>
      </rPr>
      <t>”.</t>
    </r>
  </si>
  <si>
    <r>
      <t>8.</t>
    </r>
    <r>
      <rPr>
        <sz val="7"/>
        <rFont val="Arial"/>
        <family val="2"/>
      </rPr>
      <t xml:space="preserve">         </t>
    </r>
    <r>
      <rPr>
        <sz val="10"/>
        <rFont val="Arial"/>
        <family val="2"/>
      </rPr>
      <t>If the information is available only for forest please report this in the Table 6.10 and explain this in “</t>
    </r>
    <r>
      <rPr>
        <i/>
        <sz val="10"/>
        <rFont val="Arial"/>
        <family val="2"/>
      </rPr>
      <t>Country comments</t>
    </r>
    <r>
      <rPr>
        <sz val="10"/>
        <rFont val="Arial"/>
        <family val="2"/>
      </rPr>
      <t>”.</t>
    </r>
  </si>
  <si>
    <t>If you have any questions concerning this indicator please contact Jan Oldenburger, jan.oldenburger@probos.nl or +31 371 466 574.</t>
  </si>
  <si>
    <r>
      <t>10.</t>
    </r>
    <r>
      <rPr>
        <sz val="7"/>
        <rFont val="Arial"/>
        <family val="2"/>
      </rPr>
      <t xml:space="preserve">    </t>
    </r>
    <r>
      <rPr>
        <sz val="10"/>
        <rFont val="Arial"/>
        <family val="2"/>
      </rPr>
      <t>Please provide details under “</t>
    </r>
    <r>
      <rPr>
        <i/>
        <sz val="10"/>
        <rFont val="Arial"/>
        <family val="2"/>
      </rPr>
      <t>Country comments</t>
    </r>
    <r>
      <rPr>
        <sz val="10"/>
        <rFont val="Arial"/>
        <family val="2"/>
      </rPr>
      <t>” on which types of sites are included for each category.</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</si>
  <si>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latest year for which data is available. </t>
    </r>
  </si>
  <si>
    <r>
      <t>4.</t>
    </r>
    <r>
      <rPr>
        <sz val="7"/>
        <rFont val="Arial"/>
        <family val="2"/>
      </rPr>
      <t xml:space="preserve">       </t>
    </r>
    <r>
      <rPr>
        <i/>
        <sz val="10"/>
        <rFont val="Arial"/>
        <family val="2"/>
      </rPr>
      <t>Reporting on trends:</t>
    </r>
    <r>
      <rPr>
        <sz val="10"/>
        <rFont val="Arial"/>
        <family val="2"/>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</si>
  <si>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</si>
  <si>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rPr>
      <t xml:space="preserve">       </t>
    </r>
    <r>
      <rPr>
        <sz val="10"/>
        <rFont val="Arial"/>
        <family val="2"/>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rPr>
      <t>“Country comments”</t>
    </r>
    <r>
      <rPr>
        <sz val="10"/>
        <rFont val="Arial"/>
        <family val="2"/>
      </rPr>
      <t xml:space="preserve"> on which types of sites are included and which types of official recognition apply.</t>
    </r>
  </si>
  <si>
    <r>
      <t>7.</t>
    </r>
    <r>
      <rPr>
        <sz val="7"/>
        <rFont val="Arial"/>
        <family val="2"/>
      </rPr>
      <t xml:space="preserve">       </t>
    </r>
    <r>
      <rPr>
        <sz val="10"/>
        <rFont val="Arial"/>
        <family val="2"/>
      </rPr>
      <t>The reference area for reporting is “</t>
    </r>
    <r>
      <rPr>
        <i/>
        <sz val="10"/>
        <rFont val="Arial"/>
        <family val="2"/>
      </rPr>
      <t>Total FOWL</t>
    </r>
    <r>
      <rPr>
        <sz val="10"/>
        <rFont val="Arial"/>
        <family val="2"/>
      </rPr>
      <t>” only, not further divided into sub-classes “</t>
    </r>
    <r>
      <rPr>
        <i/>
        <sz val="10"/>
        <rFont val="Arial"/>
        <family val="2"/>
      </rPr>
      <t>Forest</t>
    </r>
    <r>
      <rPr>
        <sz val="10"/>
        <rFont val="Arial"/>
        <family val="2"/>
      </rPr>
      <t>” and “</t>
    </r>
    <r>
      <rPr>
        <i/>
        <sz val="10"/>
        <rFont val="Arial"/>
        <family val="2"/>
      </rPr>
      <t>Other wooded land</t>
    </r>
    <r>
      <rPr>
        <sz val="10"/>
        <rFont val="Arial"/>
        <family val="2"/>
      </rPr>
      <t xml:space="preserve">”. If data are available for sub-class </t>
    </r>
    <r>
      <rPr>
        <i/>
        <sz val="10"/>
        <rFont val="Arial"/>
        <family val="2"/>
      </rPr>
      <t>“Forest”</t>
    </r>
    <r>
      <rPr>
        <sz val="10"/>
        <rFont val="Arial"/>
        <family val="2"/>
      </rPr>
      <t xml:space="preserve"> only, please report on this sub-class and provide note under “</t>
    </r>
    <r>
      <rPr>
        <i/>
        <sz val="10"/>
        <rFont val="Arial"/>
        <family val="2"/>
      </rPr>
      <t>Country comments</t>
    </r>
    <r>
      <rPr>
        <sz val="10"/>
        <rFont val="Arial"/>
        <family val="2"/>
      </rPr>
      <t>”.</t>
    </r>
  </si>
  <si>
    <r>
      <t>9.</t>
    </r>
    <r>
      <rPr>
        <sz val="7"/>
        <rFont val="Arial"/>
        <family val="2"/>
      </rPr>
      <t xml:space="preserve">       </t>
    </r>
    <r>
      <rPr>
        <sz val="10"/>
        <rFont val="Arial"/>
        <family val="2"/>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rPr>
      <t>“Country comments”</t>
    </r>
    <r>
      <rPr>
        <sz val="10"/>
        <rFont val="Arial"/>
        <family val="2"/>
      </rPr>
      <t xml:space="preserve"> for that category.</t>
    </r>
  </si>
  <si>
    <t>How did you generate values for 2015</t>
  </si>
  <si>
    <r>
      <t>Other criteria and minimum thresholds used to determine area as “</t>
    </r>
    <r>
      <rPr>
        <i/>
        <sz val="10"/>
        <rFont val="Arial"/>
        <family val="2"/>
      </rPr>
      <t>damaged</t>
    </r>
    <r>
      <rPr>
        <sz val="10"/>
        <rFont val="Arial"/>
        <family val="2"/>
      </rPr>
      <t>”:       </t>
    </r>
  </si>
  <si>
    <r>
      <t>Criteria used to determine which agents were “</t>
    </r>
    <r>
      <rPr>
        <i/>
        <sz val="10"/>
        <rFont val="Arial"/>
        <family val="2"/>
      </rPr>
      <t>primarily</t>
    </r>
    <r>
      <rPr>
        <sz val="10"/>
        <rFont val="Arial"/>
        <family val="2"/>
      </rPr>
      <t>” damaging:       </t>
    </r>
  </si>
  <si>
    <r>
      <t>If applicable, bark conversion factor from “</t>
    </r>
    <r>
      <rPr>
        <i/>
        <sz val="10"/>
        <rFont val="Arial"/>
        <family val="2"/>
      </rPr>
      <t>over bark</t>
    </r>
    <r>
      <rPr>
        <sz val="10"/>
        <rFont val="Arial"/>
        <family val="2"/>
      </rPr>
      <t>” to “</t>
    </r>
    <r>
      <rPr>
        <i/>
        <sz val="10"/>
        <rFont val="Arial"/>
        <family val="2"/>
      </rPr>
      <t>under bark</t>
    </r>
    <r>
      <rPr>
        <sz val="10"/>
        <rFont val="Arial"/>
        <family val="2"/>
      </rPr>
      <t>”:       </t>
    </r>
  </si>
  <si>
    <r>
      <t>Approach used to determine “</t>
    </r>
    <r>
      <rPr>
        <i/>
        <sz val="10"/>
        <rFont val="Arial"/>
        <family val="2"/>
      </rPr>
      <t>marketed</t>
    </r>
    <r>
      <rPr>
        <sz val="10"/>
        <rFont val="Arial"/>
        <family val="2"/>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</si>
  <si>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</si>
  <si>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</si>
  <si>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</si>
  <si>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</si>
  <si>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</si>
  <si>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</si>
  <si>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</si>
  <si>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</si>
  <si>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</si>
  <si>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</si>
  <si>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</si>
  <si>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</si>
  <si>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</si>
  <si>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</si>
  <si>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</si>
  <si>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</si>
  <si>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</si>
  <si>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</si>
  <si>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</si>
  <si>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</si>
  <si>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</si>
  <si>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</si>
  <si>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</si>
  <si>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</si>
  <si>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</si>
  <si>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</si>
  <si>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</si>
  <si>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</si>
  <si>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</si>
  <si>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</si>
  <si>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</si>
  <si>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</si>
  <si>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</si>
  <si>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</si>
  <si>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</si>
  <si>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</si>
  <si>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</si>
  <si>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</si>
  <si>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</si>
  <si>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</si>
  <si>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</si>
  <si>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</si>
  <si>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</si>
  <si>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</si>
  <si>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</si>
  <si>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</si>
  <si>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</si>
  <si>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rPr>
      <t>≤</t>
    </r>
    <r>
      <rPr>
        <sz val="10"/>
        <rFont val="Arial"/>
        <family val="2"/>
      </rPr>
      <t xml:space="preserve"> 10 ha</t>
    </r>
  </si>
  <si>
    <r>
      <rPr>
        <sz val="10"/>
        <rFont val="Calibri"/>
        <family val="2"/>
      </rPr>
      <t>≥</t>
    </r>
    <r>
      <rPr>
        <sz val="10"/>
        <rFont val="Arial"/>
        <family val="2"/>
      </rPr>
      <t xml:space="preserve"> 500 ha</t>
    </r>
  </si>
  <si>
    <r>
      <rPr>
        <vertAlign val="superscript"/>
        <sz val="10"/>
        <rFont val="Arial"/>
        <family val="2"/>
      </rPr>
      <t>*</t>
    </r>
    <r>
      <rPr>
        <sz val="8"/>
        <rFont val="Arial"/>
        <family val="2"/>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</si>
  <si>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</si>
  <si>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</si>
  <si>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</si>
  <si>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</si>
  <si>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</si>
  <si>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</si>
  <si>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</si>
  <si>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</si>
  <si>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</si>
  <si>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</si>
  <si>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</si>
  <si>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</si>
  <si>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</si>
  <si>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</si>
  <si>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</si>
  <si>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</si>
  <si>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</si>
  <si>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</si>
  <si>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</si>
  <si>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</si>
  <si>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</si>
  <si>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</si>
  <si>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</si>
  <si>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</si>
  <si>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</si>
  <si>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</si>
  <si>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</si>
  <si>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</si>
  <si>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</si>
  <si>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</si>
  <si>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</si>
  <si>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</si>
  <si>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</si>
  <si>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</si>
  <si>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</si>
  <si>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</si>
  <si>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</si>
  <si>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</si>
  <si>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</si>
  <si>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</si>
  <si>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</si>
  <si>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</si>
  <si>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</si>
  <si>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</si>
  <si>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</si>
  <si>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</si>
  <si>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</si>
  <si>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</si>
  <si>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</si>
  <si>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</si>
  <si>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rPr>
      <t> </t>
    </r>
    <r>
      <rPr>
        <i/>
        <sz val="10"/>
        <rFont val="Arial"/>
        <family val="2"/>
      </rPr>
      <t>Prefilling:</t>
    </r>
    <r>
      <rPr>
        <sz val="10"/>
        <rFont val="Arial"/>
        <family val="2"/>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</si>
  <si>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rPr>
      <t>/</t>
    </r>
    <r>
      <rPr>
        <sz val="8"/>
        <rFont val="Arial"/>
        <family val="2"/>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</si>
  <si>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</si>
  <si>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</si>
  <si>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</si>
  <si>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rPr>
      <t>:</t>
    </r>
  </si>
  <si>
    <r>
      <t>Approach to delineate between categories</t>
    </r>
    <r>
      <rPr>
        <sz val="10"/>
        <color indexed="10"/>
        <rFont val="Arial"/>
        <family val="2"/>
      </rPr>
      <t>:</t>
    </r>
  </si>
  <si>
    <r>
      <t>6.</t>
    </r>
    <r>
      <rPr>
        <sz val="7"/>
        <rFont val="Arial"/>
        <family val="2"/>
      </rPr>
      <t xml:space="preserve">       </t>
    </r>
    <r>
      <rPr>
        <sz val="10"/>
        <rFont val="Arial"/>
        <family val="2"/>
      </rPr>
      <t>Total volume = sum of standing and lying volume.</t>
    </r>
  </si>
  <si>
    <r>
      <t>7.</t>
    </r>
    <r>
      <rPr>
        <sz val="7"/>
        <rFont val="Arial"/>
        <family val="2"/>
      </rPr>
      <t xml:space="preserve">       </t>
    </r>
    <r>
      <rPr>
        <sz val="10"/>
        <rFont val="Arial"/>
        <family val="2"/>
      </rPr>
      <t>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</si>
  <si>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Approach applied to reporting on threatened forest species</t>
    </r>
    <r>
      <rPr>
        <sz val="10"/>
        <color indexed="10"/>
        <rFont val="Arial"/>
        <family val="2"/>
      </rPr>
      <t>:</t>
    </r>
  </si>
  <si>
    <t>For each class please provide an explanation if and how you classified NATURA 2000 areas in your reporting.</t>
  </si>
  <si>
    <r>
      <rPr>
        <sz val="10"/>
        <rFont val="Arial"/>
        <family val="2"/>
      </rPr>
      <t xml:space="preserve">1. </t>
    </r>
    <r>
      <rPr>
        <i/>
        <sz val="10"/>
        <rFont val="Arial"/>
        <family val="2"/>
      </rPr>
      <t>Connection with FRA/CFRQ 2015:</t>
    </r>
    <r>
      <rPr>
        <sz val="10"/>
        <rFont val="Arial"/>
        <family val="2"/>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</si>
  <si>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</si>
  <si>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</si>
  <si>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</si>
  <si>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rPr>
      <t xml:space="preserve">       </t>
    </r>
    <r>
      <rPr>
        <sz val="10"/>
        <rFont val="Arial"/>
        <family val="2"/>
      </rPr>
      <t>If data are only available for certain forest areas or ownership classes (e.g. state forests), please report these data and provide a note in</t>
    </r>
    <r>
      <rPr>
        <i/>
        <sz val="10"/>
        <rFont val="Arial"/>
        <family val="2"/>
      </rPr>
      <t xml:space="preserve"> “Country comments” </t>
    </r>
    <r>
      <rPr>
        <sz val="10"/>
        <rFont val="Arial"/>
        <family val="2"/>
      </rPr>
      <t>to indicate the area (ha) and/or reference to the ownership class.</t>
    </r>
  </si>
  <si>
    <t>2.3</t>
  </si>
  <si>
    <t>3.4</t>
  </si>
  <si>
    <t>3.5</t>
  </si>
  <si>
    <t>4.6</t>
  </si>
  <si>
    <t>4.7</t>
  </si>
  <si>
    <t>4.8</t>
  </si>
  <si>
    <t>6.1</t>
  </si>
  <si>
    <t>6.2</t>
  </si>
  <si>
    <t>6.3</t>
  </si>
  <si>
    <t>6.4</t>
  </si>
  <si>
    <t>6.5</t>
  </si>
  <si>
    <t>6.6</t>
  </si>
  <si>
    <t>6.7</t>
  </si>
  <si>
    <t>6.8</t>
  </si>
  <si>
    <t>6.9</t>
  </si>
  <si>
    <t>6.11</t>
  </si>
  <si>
    <t xml:space="preserve">Minimum size of damaged FOWL reported:  ha        </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</si>
  <si>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</si>
  <si>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</si>
  <si>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T3b. Please refer to the corresponding FRA/CFRQ guidelines at: http://www.fao.org/forestry/fra/83059/en</t>
    </r>
  </si>
  <si>
    <r>
      <t>5. The categories “</t>
    </r>
    <r>
      <rPr>
        <i/>
        <sz val="10"/>
        <rFont val="Arial"/>
        <family val="2"/>
      </rPr>
      <t>Coniferous</t>
    </r>
    <r>
      <rPr>
        <sz val="10"/>
        <rFont val="Arial"/>
        <family val="2"/>
      </rPr>
      <t>” and “</t>
    </r>
    <r>
      <rPr>
        <i/>
        <sz val="10"/>
        <rFont val="Arial"/>
        <family val="2"/>
      </rPr>
      <t>Broadleaved</t>
    </r>
    <r>
      <rPr>
        <sz val="10"/>
        <rFont val="Arial"/>
        <family val="2"/>
      </rPr>
      <t xml:space="preserve">” are determined by tree species and do not represent “Forest types”. </t>
    </r>
  </si>
  <si>
    <t>Mature phase</t>
  </si>
  <si>
    <r>
      <rPr>
        <sz val="10"/>
        <rFont val="Arial"/>
        <family val="2"/>
      </rPr>
      <t xml:space="preserve">2.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</si>
  <si>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t>4. National Correspondents are asked to inter- or extrapolate data for age classes if data derived from inventories is from other than reference dates requested.</t>
  </si>
  <si>
    <r>
      <t>5. If data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</si>
  <si>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 xml:space="preserve">6. National Correspondents should decide themselves how to classify two-layer stands, either “even”- or “uneven”-aged, but the sufficient commenting in </t>
    </r>
    <r>
      <rPr>
        <i/>
        <sz val="10"/>
        <rFont val="Arial"/>
        <family val="2"/>
      </rPr>
      <t>“Country comments”</t>
    </r>
    <r>
      <rPr>
        <sz val="10"/>
        <rFont val="Arial"/>
        <family val="2"/>
      </rPr>
      <t xml:space="preserve"> should be included.</t>
    </r>
  </si>
  <si>
    <r>
      <t>7. National Correspondents are invited to provide additional information on the distribution by species of different rotation lengths in a separate note or under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</si>
  <si>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</si>
  <si>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</si>
  <si>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rPr>
      <t> </t>
    </r>
    <r>
      <rPr>
        <sz val="10"/>
        <rFont val="Arial"/>
        <family val="2"/>
      </rPr>
      <t>Sub-class “</t>
    </r>
    <r>
      <rPr>
        <i/>
        <sz val="10"/>
        <rFont val="Arial"/>
        <family val="2"/>
      </rPr>
      <t>Primarily damaged by Fire</t>
    </r>
    <r>
      <rPr>
        <sz val="10"/>
        <rFont val="Arial"/>
        <family val="2"/>
      </rPr>
      <t xml:space="preserve">”: Please indicate under </t>
    </r>
    <r>
      <rPr>
        <i/>
        <sz val="10"/>
        <rFont val="Arial"/>
        <family val="2"/>
      </rPr>
      <t>“Country comments”</t>
    </r>
    <r>
      <rPr>
        <sz val="10"/>
        <rFont val="Arial"/>
        <family val="2"/>
      </rPr>
      <t xml:space="preserve"> available information on the causes of fires.</t>
    </r>
  </si>
  <si>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</si>
  <si>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t>
    </r>
    <r>
      <rPr>
        <i/>
        <sz val="10"/>
        <rFont val="Arial"/>
        <family val="2"/>
      </rPr>
      <t>Connection with FRA/CFRQ 2015:</t>
    </r>
    <r>
      <rPr>
        <sz val="10"/>
        <rFont val="Arial"/>
        <family val="2"/>
      </rPr>
      <t xml:space="preserve"> this reporting form is linked to the Table T4c. Please refer to the corresponding FRA/CFRQ guidelines at: http://www.fao.org/forestry/fra/83059/en</t>
    </r>
  </si>
  <si>
    <r>
      <t>1.</t>
    </r>
    <r>
      <rPr>
        <sz val="7"/>
        <rFont val="Arial"/>
        <family val="2"/>
      </rPr>
      <t> </t>
    </r>
    <r>
      <rPr>
        <i/>
        <sz val="10"/>
        <rFont val="Arial"/>
        <family val="2"/>
      </rPr>
      <t>Connection with FRA/CFRQ 2015:</t>
    </r>
    <r>
      <rPr>
        <sz val="10"/>
        <rFont val="Arial"/>
        <family val="2"/>
      </rPr>
      <t xml:space="preserve"> this reporting form is linked to the Table 4b. Please refer to the corresponding FRA/CFRQ guidelines at: http://www.fao.org/forestry/fra/83059/en</t>
    </r>
  </si>
  <si>
    <r>
      <t>2.</t>
    </r>
    <r>
      <rPr>
        <i/>
        <sz val="7"/>
        <rFont val="Arial"/>
        <family val="2"/>
      </rPr>
      <t>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</si>
  <si>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r>
      <t>8.</t>
    </r>
    <r>
      <rPr>
        <sz val="7"/>
        <rFont val="Arial"/>
        <family val="2"/>
      </rPr>
      <t> </t>
    </r>
    <r>
      <rPr>
        <sz val="10"/>
        <rFont val="Arial"/>
        <family val="2"/>
      </rPr>
      <t>Reference area for reporting is “</t>
    </r>
    <r>
      <rPr>
        <i/>
        <sz val="10"/>
        <rFont val="Arial"/>
        <family val="2"/>
      </rPr>
      <t>Total forest and other wooded land</t>
    </r>
    <r>
      <rPr>
        <sz val="10"/>
        <rFont val="Arial"/>
        <family val="2"/>
      </rPr>
      <t>”, not further divided into sub-classes. If data is available for a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</si>
  <si>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rPr>
      <t> </t>
    </r>
    <r>
      <rPr>
        <sz val="10"/>
        <rFont val="Arial"/>
        <family val="2"/>
      </rPr>
      <t xml:space="preserve">The non-wood good categories </t>
    </r>
    <r>
      <rPr>
        <i/>
        <sz val="10"/>
        <rFont val="Arial"/>
        <family val="2"/>
      </rPr>
      <t>“Ornamental plants”</t>
    </r>
    <r>
      <rPr>
        <sz val="10"/>
        <rFont val="Arial"/>
        <family val="2"/>
      </rPr>
      <t xml:space="preserve">, </t>
    </r>
    <r>
      <rPr>
        <i/>
        <sz val="10"/>
        <rFont val="Arial"/>
        <family val="2"/>
      </rPr>
      <t>“Living animals”</t>
    </r>
    <r>
      <rPr>
        <sz val="10"/>
        <rFont val="Arial"/>
        <family val="2"/>
      </rPr>
      <t xml:space="preserve"> as well as </t>
    </r>
    <r>
      <rPr>
        <i/>
        <sz val="10"/>
        <rFont val="Arial"/>
        <family val="2"/>
      </rPr>
      <t>“Hides, skins and trophies”</t>
    </r>
    <r>
      <rPr>
        <sz val="10"/>
        <rFont val="Arial"/>
        <family val="2"/>
      </rPr>
      <t xml:space="preserve"> are to be reported in </t>
    </r>
    <r>
      <rPr>
        <u val="single"/>
        <sz val="10"/>
        <rFont val="Arial"/>
        <family val="2"/>
      </rPr>
      <t>1000 pieces</t>
    </r>
    <r>
      <rPr>
        <sz val="10"/>
        <rFont val="Arial"/>
        <family val="2"/>
      </rPr>
      <t xml:space="preserve">, all other categories in </t>
    </r>
    <r>
      <rPr>
        <u val="single"/>
        <sz val="10"/>
        <rFont val="Arial"/>
        <family val="2"/>
      </rPr>
      <t>tonnes</t>
    </r>
    <r>
      <rPr>
        <sz val="10"/>
        <rFont val="Arial"/>
        <family val="2"/>
      </rPr>
      <t xml:space="preserve">. If goods are reported in different measurement units than those recommended, please specify under </t>
    </r>
    <r>
      <rPr>
        <i/>
        <sz val="10"/>
        <rFont val="Arial"/>
        <family val="2"/>
      </rPr>
      <t>“Country comments”</t>
    </r>
    <r>
      <rPr>
        <sz val="10"/>
        <rFont val="Arial"/>
        <family val="2"/>
      </rPr>
      <t>. Products should be reported only when from forest or OWL.</t>
    </r>
  </si>
  <si>
    <r>
      <t>10.</t>
    </r>
    <r>
      <rPr>
        <sz val="7"/>
        <rFont val="Arial"/>
        <family val="2"/>
      </rPr>
      <t> </t>
    </r>
    <r>
      <rPr>
        <i/>
        <sz val="10"/>
        <rFont val="Arial"/>
        <family val="2"/>
      </rPr>
      <t>“Food”</t>
    </r>
    <r>
      <rPr>
        <sz val="10"/>
        <rFont val="Arial"/>
        <family val="2"/>
      </rPr>
      <t>: Products from mushroom farms or fruits from trees outside forests, such as orchards, are to be excluded.</t>
    </r>
  </si>
  <si>
    <r>
      <t>11.</t>
    </r>
    <r>
      <rPr>
        <sz val="7"/>
        <rFont val="Arial"/>
        <family val="2"/>
      </rPr>
      <t> </t>
    </r>
    <r>
      <rPr>
        <sz val="10"/>
        <rFont val="Arial"/>
        <family val="2"/>
      </rPr>
      <t>“</t>
    </r>
    <r>
      <rPr>
        <i/>
        <sz val="10"/>
        <rFont val="Arial"/>
        <family val="2"/>
      </rPr>
      <t>Exudates, raw material for medicine, aromatic products, colorants and dyes</t>
    </r>
    <r>
      <rPr>
        <sz val="10"/>
        <rFont val="Arial"/>
        <family val="2"/>
      </rPr>
      <t>” includes extracts e.g. tannins, raw material for industrial extracts, essential and cosmetic oils.</t>
    </r>
  </si>
  <si>
    <r>
      <t>12.</t>
    </r>
    <r>
      <rPr>
        <sz val="7"/>
        <rFont val="Arial"/>
        <family val="2"/>
      </rPr>
      <t> </t>
    </r>
    <r>
      <rPr>
        <sz val="10"/>
        <rFont val="Arial"/>
        <family val="2"/>
      </rPr>
      <t>“</t>
    </r>
    <r>
      <rPr>
        <i/>
        <sz val="10"/>
        <rFont val="Arial"/>
        <family val="2"/>
      </rPr>
      <t>Other plant products</t>
    </r>
    <r>
      <rPr>
        <sz val="10"/>
        <rFont val="Arial"/>
        <family val="2"/>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</si>
  <si>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rPr>
      <t> </t>
    </r>
    <r>
      <rPr>
        <sz val="10"/>
        <rFont val="Arial"/>
        <family val="2"/>
      </rPr>
      <t>“</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  For the purpose of this reporting the </t>
    </r>
    <r>
      <rPr>
        <i/>
        <sz val="10"/>
        <rFont val="Arial"/>
        <family val="2"/>
      </rPr>
      <t xml:space="preserve">“Value of </t>
    </r>
    <r>
      <rPr>
        <i/>
        <sz val="9"/>
        <rFont val="Arial"/>
        <family val="2"/>
      </rPr>
      <t>Marketed non-wood goods”</t>
    </r>
    <r>
      <rPr>
        <sz val="9"/>
        <rFont val="Arial"/>
        <family val="2"/>
      </rPr>
      <t xml:space="preserve"> in this format should be considered as the synonym of the</t>
    </r>
    <r>
      <rPr>
        <i/>
        <sz val="9"/>
        <rFont val="Arial"/>
        <family val="2"/>
      </rPr>
      <t xml:space="preserve"> “Commercial value of NWFP removals”</t>
    </r>
    <r>
      <rPr>
        <sz val="9"/>
        <rFont val="Arial"/>
        <family val="2"/>
      </rPr>
      <t xml:space="preserve"> reported for FRA2015.</t>
    </r>
  </si>
  <si>
    <t>Quality</t>
  </si>
  <si>
    <t>Check if included</t>
  </si>
  <si>
    <t>C 2: Maintenance of Forest Ecosystem Health and Vitality</t>
  </si>
  <si>
    <t>Table 1.2b: Growing stock by forest type</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</si>
  <si>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color indexed="8"/>
        <rFont val="Arial"/>
        <family val="2"/>
      </rPr>
      <t xml:space="preserve"> (</t>
    </r>
    <r>
      <rPr>
        <i/>
        <sz val="9"/>
        <color indexed="8"/>
        <rFont val="Arial"/>
        <family val="2"/>
      </rPr>
      <t>www.unece.org/forests/fr/outputs/soef2011.html</t>
    </r>
    <r>
      <rPr>
        <sz val="9"/>
        <color indexed="8"/>
        <rFont val="Arial"/>
        <family val="2"/>
      </rPr>
      <t>)</t>
    </r>
    <r>
      <rPr>
        <sz val="10"/>
        <rFont val="Arial"/>
        <family val="2"/>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</si>
  <si>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</si>
  <si>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</si>
  <si>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</si>
  <si>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</si>
  <si>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</si>
  <si>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</si>
  <si>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</si>
  <si>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</si>
  <si>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</si>
  <si>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</si>
  <si>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r>
      <t>2.</t>
    </r>
    <r>
      <rPr>
        <sz val="7"/>
        <rFont val="Arial"/>
        <family val="2"/>
      </rPr>
      <t> </t>
    </r>
    <r>
      <rPr>
        <sz val="10"/>
        <rFont val="Arial"/>
        <family val="2"/>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2000, only if effects of the damage are still present in 2005, as well as in the subsequent year(s) (2010) if relevant.</t>
    </r>
  </si>
  <si>
    <t>11-15</t>
  </si>
  <si>
    <r>
      <t>6.</t>
    </r>
    <r>
      <rPr>
        <sz val="7"/>
        <rFont val="Arial"/>
        <family val="2"/>
      </rPr>
      <t> </t>
    </r>
    <r>
      <rPr>
        <sz val="10"/>
        <rFont val="Arial"/>
        <family val="2"/>
      </rPr>
      <t>If no national data on “</t>
    </r>
    <r>
      <rPr>
        <i/>
        <sz val="10"/>
        <rFont val="Arial"/>
        <family val="2"/>
      </rPr>
      <t>Gross annual increment”,</t>
    </r>
    <r>
      <rPr>
        <sz val="10"/>
        <rFont val="Arial"/>
        <family val="2"/>
      </rPr>
      <t xml:space="preserve"> “</t>
    </r>
    <r>
      <rPr>
        <i/>
        <sz val="10"/>
        <rFont val="Arial"/>
        <family val="2"/>
      </rPr>
      <t>Natural losses</t>
    </r>
    <r>
      <rPr>
        <sz val="10"/>
        <rFont val="Arial"/>
        <family val="2"/>
      </rPr>
      <t>” or “</t>
    </r>
    <r>
      <rPr>
        <i/>
        <sz val="10"/>
        <rFont val="Arial"/>
        <family val="2"/>
      </rPr>
      <t>Fellings of natural losses”</t>
    </r>
    <r>
      <rPr>
        <sz val="10"/>
        <rFont val="Arial"/>
        <family val="2"/>
      </rPr>
      <t xml:space="preserve"> exist, the country should report default values based on the information provided in Tables 1, 2 or 3 (below), rather than leaving the fields empty. If this option is used, it should be clearly indicated under </t>
    </r>
    <r>
      <rPr>
        <i/>
        <sz val="10"/>
        <rFont val="Arial"/>
        <family val="2"/>
      </rPr>
      <t>“Country comments”</t>
    </r>
    <r>
      <rPr>
        <sz val="10"/>
        <rFont val="Arial"/>
        <family val="2"/>
      </rPr>
      <t>.</t>
    </r>
  </si>
  <si>
    <t>*/ Please select and insert an appropriate category (code) from the Reporting note 6.</t>
  </si>
  <si>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</si>
  <si>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7. Categories of forest services (</t>
    </r>
    <r>
      <rPr>
        <u val="single"/>
        <sz val="10"/>
        <rFont val="Arial"/>
        <family val="2"/>
      </rPr>
      <t>source</t>
    </r>
    <r>
      <rPr>
        <sz val="10"/>
        <rFont val="Arial"/>
        <family val="2"/>
      </rPr>
      <t xml:space="preserve">: </t>
    </r>
    <r>
      <rPr>
        <i/>
        <sz val="10"/>
        <rFont val="Arial"/>
        <family val="2"/>
      </rPr>
      <t>Study on the Development and Marketing of Non-Market Forest Products and Services</t>
    </r>
    <r>
      <rPr>
        <sz val="10"/>
        <rFont val="Arial"/>
        <family val="2"/>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</si>
  <si>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</si>
  <si>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rPr>
      <t xml:space="preserve"> “Total FOWL”</t>
    </r>
    <r>
      <rPr>
        <sz val="10"/>
        <rFont val="Arial"/>
        <family val="2"/>
      </rPr>
      <t xml:space="preserve">, not further divided into sub-classes </t>
    </r>
    <r>
      <rPr>
        <i/>
        <sz val="10"/>
        <rFont val="Arial"/>
        <family val="2"/>
      </rPr>
      <t>“Forest”</t>
    </r>
    <r>
      <rPr>
        <sz val="10"/>
        <rFont val="Arial"/>
        <family val="2"/>
      </rPr>
      <t xml:space="preserve"> and </t>
    </r>
    <r>
      <rPr>
        <i/>
        <sz val="10"/>
        <rFont val="Arial"/>
        <family val="2"/>
      </rPr>
      <t>“Other wooded land”</t>
    </r>
    <r>
      <rPr>
        <sz val="10"/>
        <rFont val="Arial"/>
        <family val="2"/>
      </rPr>
      <t>. If data is available for some forest areas, e.g. for state forests or sub-class “</t>
    </r>
    <r>
      <rPr>
        <i/>
        <sz val="10"/>
        <rFont val="Arial"/>
        <family val="2"/>
      </rPr>
      <t>Forest</t>
    </r>
    <r>
      <rPr>
        <sz val="10"/>
        <rFont val="Arial"/>
        <family val="2"/>
      </rPr>
      <t>”, please give an expert judgment on the likely value for ”</t>
    </r>
    <r>
      <rPr>
        <i/>
        <sz val="10"/>
        <rFont val="Arial"/>
        <family val="2"/>
      </rPr>
      <t>Total forest and other wooded land</t>
    </r>
    <r>
      <rPr>
        <sz val="10"/>
        <rFont val="Arial"/>
        <family val="2"/>
      </rPr>
      <t>”. Please report on actually available data on which expert judgment is based under “</t>
    </r>
    <r>
      <rPr>
        <i/>
        <sz val="10"/>
        <rFont val="Arial"/>
        <family val="2"/>
      </rPr>
      <t>Country comments</t>
    </r>
    <r>
      <rPr>
        <sz val="10"/>
        <rFont val="Arial"/>
        <family val="2"/>
      </rPr>
      <t>”.</t>
    </r>
  </si>
  <si>
    <r>
      <t xml:space="preserve">11. </t>
    </r>
    <r>
      <rPr>
        <u val="single"/>
        <sz val="10"/>
        <rFont val="Arial"/>
        <family val="2"/>
      </rPr>
      <t xml:space="preserve">Amenity services </t>
    </r>
    <r>
      <rPr>
        <sz val="10"/>
        <rFont val="Arial"/>
        <family val="2"/>
      </rPr>
      <t>include those related to spiritual, cultural and historical functions, e.g. sacred, religious, or other forms of spiritual inspiration, sites of worship, landscape features (mountains and waterfalls), “</t>
    </r>
    <r>
      <rPr>
        <i/>
        <sz val="10"/>
        <rFont val="Arial"/>
        <family val="2"/>
      </rPr>
      <t>memories</t>
    </r>
    <r>
      <rPr>
        <sz val="10"/>
        <rFont val="Arial"/>
        <family val="2"/>
      </rPr>
      <t>’’ in the landscape from past cultural ties, aesthetic enjoyment and inspiration, historic artifacts.</t>
    </r>
  </si>
  <si>
    <r>
      <t>1.</t>
    </r>
    <r>
      <rPr>
        <sz val="7"/>
        <rFont val="Arial"/>
        <family val="2"/>
      </rPr>
      <t> </t>
    </r>
    <r>
      <rPr>
        <i/>
        <sz val="10"/>
        <rFont val="Arial"/>
        <family val="2"/>
      </rPr>
      <t>Connection with FRA/CFRQ 2015:</t>
    </r>
    <r>
      <rPr>
        <sz val="10"/>
        <rFont val="Arial"/>
        <family val="2"/>
      </rPr>
      <t xml:space="preserve"> this reporting form is linked to the Table T14a. Please refer to the corresponding FRA/CFRQ guidelines at: http://www.fao.org/forestry/fra/83059/en</t>
    </r>
  </si>
  <si>
    <r>
      <t xml:space="preserve">7. </t>
    </r>
    <r>
      <rPr>
        <sz val="10"/>
        <rFont val="Arial"/>
        <family val="2"/>
      </rPr>
      <t xml:space="preserve">The total area covered is up to 100% of total FOWL. Areas covered by a management plan and an equivalent should thus be counted only once. The same area should not be reported both under </t>
    </r>
    <r>
      <rPr>
        <i/>
        <sz val="10"/>
        <rFont val="Arial"/>
        <family val="2"/>
      </rPr>
      <t>“Managements plans”</t>
    </r>
    <r>
      <rPr>
        <sz val="10"/>
        <rFont val="Arial"/>
        <family val="2"/>
      </rPr>
      <t xml:space="preserve"> and</t>
    </r>
    <r>
      <rPr>
        <i/>
        <sz val="10"/>
        <rFont val="Arial"/>
        <family val="2"/>
      </rPr>
      <t xml:space="preserve"> “Equivalents”</t>
    </r>
    <r>
      <rPr>
        <sz val="10"/>
        <rFont val="Arial"/>
        <family val="2"/>
      </rPr>
      <t>.</t>
    </r>
  </si>
  <si>
    <r>
      <t xml:space="preserve">Types of documents included in category </t>
    </r>
    <r>
      <rPr>
        <i/>
        <sz val="8"/>
        <rFont val="Arial"/>
        <family val="2"/>
      </rPr>
      <t>“Management plans”</t>
    </r>
    <r>
      <rPr>
        <sz val="8"/>
        <rFont val="Arial"/>
        <family val="2"/>
      </rPr>
      <t>:</t>
    </r>
  </si>
  <si>
    <r>
      <t>Types of documents included in category “</t>
    </r>
    <r>
      <rPr>
        <i/>
        <sz val="8"/>
        <rFont val="Arial"/>
        <family val="2"/>
      </rPr>
      <t>Equivalents</t>
    </r>
    <r>
      <rPr>
        <sz val="8"/>
        <rFont val="Arial"/>
        <family val="2"/>
      </rPr>
      <t>”:</t>
    </r>
  </si>
  <si>
    <r>
      <t>9.</t>
    </r>
    <r>
      <rPr>
        <sz val="7"/>
        <rFont val="Arial"/>
        <family val="2"/>
      </rPr>
      <t> </t>
    </r>
    <r>
      <rPr>
        <sz val="10"/>
        <rFont val="Arial"/>
        <family val="2"/>
      </rPr>
      <t xml:space="preserve">Formal management plan. In addition to existing MCPFE definition, </t>
    </r>
    <r>
      <rPr>
        <i/>
        <sz val="10"/>
        <rFont val="Arial"/>
        <family val="2"/>
      </rPr>
      <t>“Management plans or equivalents"</t>
    </r>
    <r>
      <rPr>
        <sz val="10"/>
        <rFont val="Arial"/>
        <family val="2"/>
      </rPr>
      <t xml:space="preserve"> which satisfies all the following conditions:</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</si>
  <si>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</si>
  <si>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Prefilling</t>
    </r>
    <r>
      <rPr>
        <sz val="10"/>
        <rFont val="Arial"/>
        <family val="2"/>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</si>
  <si>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rPr>
      <t xml:space="preserve">       </t>
    </r>
    <r>
      <rPr>
        <sz val="10"/>
        <rFont val="Arial"/>
        <family val="2"/>
      </rPr>
      <t>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used in the FRA/CFRQ, which also includes coppice (http://www.fao.org/forestry/fra/83059/en)</t>
    </r>
  </si>
  <si>
    <t>Table 4.2a: Origin of total forest area by regeneration</t>
  </si>
  <si>
    <r>
      <t>4.</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</si>
  <si>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</si>
  <si>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rPr>
      <t xml:space="preserve">       </t>
    </r>
    <r>
      <rPr>
        <i/>
        <sz val="10"/>
        <rFont val="Arial"/>
        <family val="2"/>
      </rPr>
      <t>Connection with FRA/CFRQ 2015:</t>
    </r>
    <r>
      <rPr>
        <sz val="10"/>
        <rFont val="Arial"/>
        <family val="2"/>
      </rPr>
      <t xml:space="preserve"> this reporting form is linked to the Table T1b.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</si>
  <si>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</si>
  <si>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Connection with FRA/CFRQ 2015:</t>
    </r>
    <r>
      <rPr>
        <sz val="10"/>
        <rFont val="Arial"/>
        <family val="2"/>
      </rPr>
      <t xml:space="preserve"> this reporting form is linked to the Table T2a. For cross-checking with the FRA/CFRQ 2015 reported data, please see the SoEF definition “</t>
    </r>
    <r>
      <rPr>
        <i/>
        <sz val="10"/>
        <rFont val="Arial"/>
        <family val="2"/>
      </rPr>
      <t>Undisturbed by man</t>
    </r>
    <r>
      <rPr>
        <sz val="10"/>
        <rFont val="Arial"/>
        <family val="2"/>
      </rPr>
      <t>”, and FRA/CFRQ 2015 definition  “</t>
    </r>
    <r>
      <rPr>
        <i/>
        <sz val="10"/>
        <rFont val="Arial"/>
        <family val="2"/>
      </rPr>
      <t>Primary forest</t>
    </r>
    <r>
      <rPr>
        <sz val="10"/>
        <rFont val="Arial"/>
        <family val="2"/>
      </rPr>
      <t>”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</si>
  <si>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Tables T2a and T7. Please refer to the corresponding FRA/CFRQ guidelines at: http://www.fao.org/forestry/fra/83059/en</t>
    </r>
  </si>
  <si>
    <r>
      <t>7.</t>
    </r>
    <r>
      <rPr>
        <sz val="7"/>
        <rFont val="Arial"/>
        <family val="2"/>
      </rPr>
      <t xml:space="preserve">         </t>
    </r>
    <r>
      <rPr>
        <sz val="10"/>
        <rFont val="Arial"/>
        <family val="2"/>
      </rPr>
      <t>Please specify under “</t>
    </r>
    <r>
      <rPr>
        <i/>
        <sz val="10"/>
        <rFont val="Arial"/>
        <family val="2"/>
      </rPr>
      <t>Country comments</t>
    </r>
    <r>
      <rPr>
        <sz val="10"/>
        <rFont val="Arial"/>
        <family val="2"/>
      </rPr>
      <t>” whether your concept of “</t>
    </r>
    <r>
      <rPr>
        <i/>
        <sz val="10"/>
        <rFont val="Arial"/>
        <family val="2"/>
      </rPr>
      <t>introduced</t>
    </r>
    <r>
      <rPr>
        <sz val="10"/>
        <rFont val="Arial"/>
        <family val="2"/>
      </rPr>
      <t>” implies “</t>
    </r>
    <r>
      <rPr>
        <i/>
        <sz val="10"/>
        <rFont val="Arial"/>
        <family val="2"/>
      </rPr>
      <t>introduced to your country</t>
    </r>
    <r>
      <rPr>
        <sz val="10"/>
        <rFont val="Arial"/>
        <family val="2"/>
      </rPr>
      <t>” (the species does not occur naturally within the country borders) or “</t>
    </r>
    <r>
      <rPr>
        <i/>
        <sz val="10"/>
        <rFont val="Arial"/>
        <family val="2"/>
      </rPr>
      <t xml:space="preserve">introduced to another region within </t>
    </r>
    <r>
      <rPr>
        <sz val="10"/>
        <rFont val="Arial"/>
        <family val="2"/>
      </rPr>
      <t xml:space="preserve">the country”. </t>
    </r>
  </si>
  <si>
    <r>
      <t>6.</t>
    </r>
    <r>
      <rPr>
        <sz val="7"/>
        <rFont val="Arial"/>
        <family val="2"/>
      </rPr>
      <t xml:space="preserve">         </t>
    </r>
    <r>
      <rPr>
        <sz val="10"/>
        <rFont val="Arial"/>
        <family val="2"/>
      </rPr>
      <t xml:space="preserve">Introduced tree species (synonyms: non-indigenous species, exotic species, alien species, non-European species): A species, subspecies or lower taxon, occurring </t>
    </r>
    <r>
      <rPr>
        <u val="single"/>
        <sz val="10"/>
        <rFont val="Arial"/>
        <family val="2"/>
      </rPr>
      <t>outside</t>
    </r>
    <r>
      <rPr>
        <sz val="10"/>
        <rFont val="Arial"/>
        <family val="2"/>
      </rPr>
      <t xml:space="preserve"> its natural range (past or present) and dispersal potential (i.e. outside the range it occupies naturally or could occupy without direct or indirect introduction or care by humans).</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</si>
  <si>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</si>
  <si>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rPr>
      <t xml:space="preserve">       </t>
    </r>
    <r>
      <rPr>
        <sz val="10"/>
        <rFont val="Arial"/>
        <family val="2"/>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</si>
  <si>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t>
    </r>
  </si>
  <si>
    <r>
      <t>1.</t>
    </r>
    <r>
      <rPr>
        <sz val="7"/>
        <rFont val="Arial"/>
        <family val="2"/>
      </rPr>
      <t xml:space="preserve">       </t>
    </r>
    <r>
      <rPr>
        <i/>
        <sz val="10"/>
        <rFont val="Arial"/>
        <family val="2"/>
      </rPr>
      <t>Connection with FRA/CFRQ 2015:</t>
    </r>
    <r>
      <rPr>
        <sz val="10"/>
        <rFont val="Arial"/>
        <family val="2"/>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</si>
  <si>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</si>
  <si>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 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</si>
  <si>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6.</t>
    </r>
    <r>
      <rPr>
        <sz val="7"/>
        <rFont val="Arial"/>
        <family val="2"/>
      </rPr>
      <t xml:space="preserve">         </t>
    </r>
    <r>
      <rPr>
        <sz val="10"/>
        <rFont val="Arial"/>
        <family val="2"/>
      </rPr>
      <t xml:space="preserve">The intention of the sub-class </t>
    </r>
    <r>
      <rPr>
        <i/>
        <sz val="10"/>
        <rFont val="Arial"/>
        <family val="2"/>
      </rPr>
      <t>“Infrastructure and managed natural resources”</t>
    </r>
    <r>
      <rPr>
        <sz val="10"/>
        <rFont val="Arial"/>
        <family val="2"/>
      </rPr>
      <t xml:space="preserve"> is to identify those forests where protection of infrastructure and managed natural resources is the primary management objective.</t>
    </r>
    <r>
      <rPr>
        <i/>
        <sz val="10"/>
        <rFont val="Arial"/>
        <family val="2"/>
      </rPr>
      <t xml:space="preserve"> “Infrastructure”</t>
    </r>
    <r>
      <rPr>
        <sz val="10"/>
        <rFont val="Arial"/>
        <family val="2"/>
      </rPr>
      <t xml:space="preserve">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</si>
  <si>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1.</t>
    </r>
    <r>
      <rPr>
        <sz val="7"/>
        <rFont val="Arial"/>
        <family val="2"/>
      </rPr>
      <t xml:space="preserve">       </t>
    </r>
    <r>
      <rPr>
        <i/>
        <sz val="10"/>
        <rFont val="Arial"/>
        <family val="2"/>
      </rPr>
      <t>Connection with FRA/CFRQ 2015:</t>
    </r>
    <r>
      <rPr>
        <sz val="10"/>
        <rFont val="Arial"/>
        <family val="2"/>
      </rPr>
      <t xml:space="preserve"> this reporting form is linked to the Table T18a.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</si>
  <si>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</si>
  <si>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</si>
  <si>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</si>
  <si>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</si>
  <si>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</si>
  <si>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</si>
  <si>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rPr>
      <t xml:space="preserve">    </t>
    </r>
    <r>
      <rPr>
        <sz val="10"/>
        <rFont val="Arial"/>
        <family val="2"/>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</si>
  <si>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rPr>
      <t xml:space="preserve">       </t>
    </r>
    <r>
      <rPr>
        <i/>
        <sz val="10"/>
        <rFont val="Arial"/>
        <family val="2"/>
      </rPr>
      <t>Connection with FRA/CFRQ 2015:</t>
    </r>
    <r>
      <rPr>
        <sz val="10"/>
        <rFont val="Arial"/>
        <family val="2"/>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</si>
  <si>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rPr>
      <t xml:space="preserve">       </t>
    </r>
    <r>
      <rPr>
        <sz val="10"/>
        <rFont val="Arial"/>
        <family val="2"/>
      </rPr>
      <t>The class “</t>
    </r>
    <r>
      <rPr>
        <i/>
        <sz val="10"/>
        <rFont val="Arial"/>
        <family val="2"/>
      </rPr>
      <t>Transfer payments to private forests</t>
    </r>
    <r>
      <rPr>
        <sz val="10"/>
        <rFont val="Arial"/>
        <family val="2"/>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</si>
  <si>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rPr>
      <t xml:space="preserve">       </t>
    </r>
    <r>
      <rPr>
        <sz val="10"/>
        <rFont val="Arial"/>
        <family val="2"/>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</si>
  <si>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</si>
  <si>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xml:space="preserve">         </t>
    </r>
    <r>
      <rPr>
        <i/>
        <sz val="10"/>
        <rFont val="Arial"/>
        <family val="2"/>
      </rPr>
      <t>Connection with FRA/CFRQ 2015:</t>
    </r>
    <r>
      <rPr>
        <sz val="10"/>
        <rFont val="Arial"/>
        <family val="2"/>
      </rPr>
      <t xml:space="preserve"> this reporting form is linked to the Table 5b. Within the reported “</t>
    </r>
    <r>
      <rPr>
        <i/>
        <sz val="10"/>
        <rFont val="Arial"/>
        <family val="2"/>
      </rPr>
      <t>Area with recreational use as one of main management goal</t>
    </r>
    <r>
      <rPr>
        <sz val="10"/>
        <rFont val="Arial"/>
        <family val="2"/>
      </rPr>
      <t>” the area located in forest should be the same as the area reported in FRA2015 table 5b in the row “… Of which public recreation”. Please refer to the corresponding FRA/CFRQ guidelines at: http://www.fao.org/forestry/fra/83059/en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</si>
  <si>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</si>
  <si>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t>
    </r>
    <r>
      <rPr>
        <sz val="7"/>
        <rFont val="Arial"/>
        <family val="2"/>
      </rPr>
      <t xml:space="preserve">       </t>
    </r>
    <r>
      <rPr>
        <sz val="10"/>
        <rFont val="Arial"/>
        <family val="2"/>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r>
      <rPr>
        <sz val="10"/>
        <rFont val="Arial"/>
        <family val="2"/>
      </rPr>
      <t>.</t>
    </r>
  </si>
  <si>
    <r>
      <t>11.</t>
    </r>
    <r>
      <rPr>
        <sz val="7"/>
        <rFont val="Arial"/>
        <family val="2"/>
      </rPr>
      <t xml:space="preserve">    </t>
    </r>
    <r>
      <rPr>
        <sz val="10"/>
        <rFont val="Arial"/>
        <family val="2"/>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rPr>
      <t>“Country comments”</t>
    </r>
    <r>
      <rPr>
        <sz val="10"/>
        <rFont val="Arial"/>
        <family val="2"/>
      </rPr>
      <t xml:space="preserve"> .</t>
    </r>
  </si>
  <si>
    <t>(number of sites)</t>
  </si>
  <si>
    <r>
      <t>5.</t>
    </r>
    <r>
      <rPr>
        <sz val="7"/>
        <rFont val="Arial"/>
        <family val="2"/>
      </rPr>
      <t> </t>
    </r>
    <r>
      <rPr>
        <sz val="10"/>
        <rFont val="Arial"/>
        <family val="2"/>
      </rPr>
      <t>Roundwood is to be reported “</t>
    </r>
    <r>
      <rPr>
        <i/>
        <sz val="10"/>
        <rFont val="Arial"/>
        <family val="2"/>
      </rPr>
      <t>under bark</t>
    </r>
    <r>
      <rPr>
        <sz val="10"/>
        <rFont val="Arial"/>
        <family val="2"/>
      </rPr>
      <t xml:space="preserve">”, please report value(s) of conversion factors, if conversion from </t>
    </r>
    <r>
      <rPr>
        <i/>
        <sz val="10"/>
        <rFont val="Arial"/>
        <family val="2"/>
      </rPr>
      <t>“over bark”</t>
    </r>
    <r>
      <rPr>
        <sz val="10"/>
        <rFont val="Arial"/>
        <family val="2"/>
      </rPr>
      <t xml:space="preserve"> was applied. “</t>
    </r>
    <r>
      <rPr>
        <i/>
        <sz val="10"/>
        <rFont val="Arial"/>
        <family val="2"/>
      </rPr>
      <t>Total removals</t>
    </r>
    <r>
      <rPr>
        <sz val="10"/>
        <rFont val="Arial"/>
        <family val="2"/>
      </rPr>
      <t>” include roundwood removed from all land-use categories, not only from forest or other wooded land.</t>
    </r>
  </si>
  <si>
    <r>
      <t xml:space="preserve">13. </t>
    </r>
    <r>
      <rPr>
        <i/>
        <sz val="10"/>
        <rFont val="Arial"/>
        <family val="2"/>
      </rPr>
      <t>“Wild meat”</t>
    </r>
    <r>
      <rPr>
        <sz val="10"/>
        <rFont val="Arial"/>
        <family val="2"/>
      </rPr>
      <t xml:space="preserve"> (in tonnes) and </t>
    </r>
    <r>
      <rPr>
        <i/>
        <sz val="10"/>
        <rFont val="Arial"/>
        <family val="2"/>
      </rPr>
      <t>“Living animals”</t>
    </r>
    <r>
      <rPr>
        <sz val="10"/>
        <rFont val="Arial"/>
        <family val="2"/>
      </rPr>
      <t xml:space="preserve"> (in 1000 pieces) </t>
    </r>
    <r>
      <rPr>
        <i/>
        <sz val="10"/>
        <rFont val="Arial"/>
        <family val="2"/>
      </rPr>
      <t>“from forest and other wooded land”</t>
    </r>
    <r>
      <rPr>
        <sz val="10"/>
        <rFont val="Arial"/>
        <family val="2"/>
      </rPr>
      <t xml:space="preserve"> is to be understood to include game whose habitat is forest-related or –dependent. Please use expert judgment in classifications and provide information on game classes included under </t>
    </r>
    <r>
      <rPr>
        <i/>
        <sz val="10"/>
        <rFont val="Arial"/>
        <family val="2"/>
      </rPr>
      <t>“country comments”</t>
    </r>
    <r>
      <rPr>
        <sz val="10"/>
        <rFont val="Arial"/>
        <family val="2"/>
      </rPr>
      <t xml:space="preserve">. Meat and harvest from game farms are to be excluded. Note that marketed game only is to be included. Licenses for hunting are to be reported as </t>
    </r>
    <r>
      <rPr>
        <i/>
        <sz val="10"/>
        <rFont val="Arial"/>
        <family val="2"/>
      </rPr>
      <t>“Marketed Service”</t>
    </r>
    <r>
      <rPr>
        <sz val="10"/>
        <rFont val="Arial"/>
        <family val="2"/>
      </rPr>
      <t xml:space="preserve"> under </t>
    </r>
    <r>
      <rPr>
        <i/>
        <sz val="10"/>
        <rFont val="Arial"/>
        <family val="2"/>
      </rPr>
      <t>“Reporting Form 3.4: Services”</t>
    </r>
    <r>
      <rPr>
        <sz val="10"/>
        <rFont val="Arial"/>
        <family val="2"/>
      </rPr>
      <t xml:space="preserve">. Only those marketed living animals that were caught in their natural habitat, should be reported under category  </t>
    </r>
    <r>
      <rPr>
        <i/>
        <sz val="10"/>
        <rFont val="Arial"/>
        <family val="2"/>
      </rPr>
      <t>“Living animals”</t>
    </r>
    <r>
      <rPr>
        <sz val="10"/>
        <rFont val="Arial"/>
        <family val="2"/>
      </rPr>
      <t>.</t>
    </r>
  </si>
  <si>
    <r>
      <t xml:space="preserve">6. </t>
    </r>
    <r>
      <rPr>
        <sz val="10"/>
        <rFont val="Arial"/>
        <family val="2"/>
      </rPr>
      <t>National correspondents are asked to provide information about the area covered by management plans in 2010, according to the major objective (</t>
    </r>
    <r>
      <rPr>
        <i/>
        <sz val="10"/>
        <rFont val="Arial"/>
        <family val="2"/>
      </rPr>
      <t>“protection”</t>
    </r>
    <r>
      <rPr>
        <sz val="10"/>
        <rFont val="Arial"/>
        <family val="2"/>
      </rPr>
      <t xml:space="preserve"> of </t>
    </r>
    <r>
      <rPr>
        <i/>
        <sz val="10"/>
        <rFont val="Arial"/>
        <family val="2"/>
      </rPr>
      <t>“production”</t>
    </r>
    <r>
      <rPr>
        <sz val="10"/>
        <rFont val="Arial"/>
        <family val="2"/>
      </rPr>
      <t xml:space="preserve">). The sum of the sub-categories should not be necessarily equal to the </t>
    </r>
    <r>
      <rPr>
        <i/>
        <sz val="10"/>
        <rFont val="Arial"/>
        <family val="2"/>
      </rPr>
      <t>“Total”</t>
    </r>
    <r>
      <rPr>
        <sz val="10"/>
        <rFont val="Arial"/>
        <family val="2"/>
      </rPr>
      <t xml:space="preserve">, as there maybe areas with plans of unknown/unspecified or multiple focus. </t>
    </r>
  </si>
  <si>
    <t>Table 2.4: Forest area with damage</t>
  </si>
  <si>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 .</t>
    </r>
  </si>
  <si>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</si>
  <si>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</si>
  <si>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rPr>
      <t xml:space="preserve">       </t>
    </r>
    <r>
      <rPr>
        <i/>
        <sz val="10"/>
        <rFont val="Arial"/>
        <family val="2"/>
      </rPr>
      <t>Connection with FRA/CFRQ 2015:</t>
    </r>
    <r>
      <rPr>
        <sz val="10"/>
        <rFont val="Arial"/>
        <family val="2"/>
      </rPr>
      <t xml:space="preserve"> this reporting form is linked to the Table 20 for ‘Forestry (ISIC/NACE 02). Please refer to the corresponding FRA/CFRQ guidelines at: http://www.fao.org/forestry/fra/83059/en.</t>
    </r>
  </si>
  <si>
    <r>
      <t>6.</t>
    </r>
    <r>
      <rPr>
        <sz val="7"/>
        <color indexed="8"/>
        <rFont val="Arial"/>
        <family val="2"/>
      </rPr>
      <t xml:space="preserve">       </t>
    </r>
    <r>
      <rPr>
        <sz val="10"/>
        <rFont val="Arial"/>
        <family val="2"/>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</si>
  <si>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</si>
  <si>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</si>
  <si>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</si>
  <si>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</si>
  <si>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</si>
  <si>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</si>
  <si>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</si>
  <si>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</si>
  <si>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</si>
  <si>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</si>
  <si>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</si>
  <si>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</si>
  <si>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</si>
  <si>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</si>
  <si>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</si>
  <si>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</si>
  <si>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rPr>
      <t xml:space="preserve"> - references to </t>
    </r>
    <r>
      <rPr>
        <u val="single"/>
        <sz val="10"/>
        <rFont val="Arial"/>
        <family val="2"/>
      </rPr>
      <t>all</t>
    </r>
    <r>
      <rPr>
        <sz val="10"/>
        <rFont val="Arial"/>
        <family val="2"/>
      </rPr>
      <t xml:space="preserve"> reporting categories must be documented in each reporting form.</t>
    </r>
  </si>
  <si>
    <r>
      <t xml:space="preserve">Year(s) </t>
    </r>
    <r>
      <rPr>
        <sz val="10"/>
        <rFont val="Arial"/>
        <family val="2"/>
      </rPr>
      <t>– reference year(s) for the inventory or other data collection, not necessarily the year of publication.</t>
    </r>
  </si>
  <si>
    <r>
      <t>Type of inventory</t>
    </r>
    <r>
      <rPr>
        <sz val="10"/>
        <rFont val="Arial"/>
        <family val="2"/>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</si>
  <si>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</si>
  <si>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</si>
  <si>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rPr>
      <t xml:space="preserve">Web: </t>
    </r>
    <r>
      <rPr>
        <u val="single"/>
        <sz val="10"/>
        <color indexed="12"/>
        <rFont val="Arial"/>
        <family val="2"/>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</si>
  <si>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</si>
  <si>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</si>
  <si>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</si>
  <si>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</si>
  <si>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</si>
  <si>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</si>
  <si>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</si>
  <si>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</si>
  <si>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</si>
  <si>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</si>
  <si>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</si>
  <si>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</si>
  <si>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</si>
  <si>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</si>
  <si>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</si>
  <si>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</si>
  <si>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</si>
  <si>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</si>
  <si>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</si>
  <si>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</si>
  <si>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</si>
  <si>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</si>
  <si>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</si>
  <si>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</si>
  <si>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</si>
  <si>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</si>
  <si>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</si>
  <si>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</si>
  <si>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</si>
  <si>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</si>
  <si>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</si>
  <si>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</si>
  <si>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</si>
  <si>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</si>
  <si>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</si>
  <si>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</si>
  <si>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</si>
  <si>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</si>
  <si>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</si>
  <si>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</si>
  <si>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</si>
  <si>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</si>
  <si>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</si>
  <si>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</si>
  <si>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</si>
  <si>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</si>
  <si>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</si>
  <si>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</si>
  <si>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</si>
  <si>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</si>
  <si>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</si>
  <si>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</si>
  <si>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</si>
  <si>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</si>
  <si>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</si>
  <si>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</si>
  <si>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</si>
  <si>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</si>
  <si>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</si>
  <si>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</si>
  <si>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</si>
  <si>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</si>
  <si>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</si>
  <si>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</si>
  <si>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</si>
  <si>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</si>
  <si>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</si>
  <si>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</si>
  <si>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</si>
  <si>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</si>
  <si>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</si>
  <si>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</si>
  <si>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</si>
  <si>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</si>
  <si>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</si>
  <si>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</si>
  <si>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</si>
  <si>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</si>
  <si>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</si>
  <si>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</si>
  <si>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</si>
  <si>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</si>
  <si>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</si>
  <si>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</si>
  <si>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</si>
  <si>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</si>
  <si>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</si>
  <si>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</si>
  <si>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</si>
  <si>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</si>
  <si>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</si>
  <si>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</si>
  <si>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</si>
  <si>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</si>
  <si>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</si>
  <si>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</si>
  <si>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</si>
  <si>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</si>
  <si>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</si>
  <si>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</si>
  <si>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</si>
  <si>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</si>
  <si>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</si>
  <si>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</si>
  <si>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</si>
  <si>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</si>
  <si>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</si>
  <si>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</si>
  <si>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</si>
  <si>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</si>
  <si>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</si>
  <si>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</si>
  <si>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</si>
  <si>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</si>
  <si>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</si>
  <si>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</si>
  <si>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</si>
  <si>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</si>
  <si>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</si>
  <si>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</si>
  <si>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</si>
  <si>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</si>
  <si>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</si>
  <si>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</si>
  <si>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</si>
  <si>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</si>
  <si>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</si>
  <si>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</si>
  <si>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</si>
  <si>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</si>
  <si>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</si>
  <si>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</si>
  <si>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</si>
  <si>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</si>
  <si>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</si>
  <si>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</si>
  <si>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</si>
  <si>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</si>
  <si>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</si>
  <si>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</si>
  <si>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</si>
  <si>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</si>
  <si>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</si>
  <si>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</si>
  <si>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</si>
  <si>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</si>
  <si>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</si>
  <si>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</si>
  <si>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</si>
  <si>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</si>
  <si>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</si>
  <si>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</si>
  <si>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</si>
  <si>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</si>
  <si>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</si>
  <si>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</si>
  <si>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</si>
  <si>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</si>
  <si>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</si>
  <si>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</si>
  <si>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</si>
  <si>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</si>
  <si>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</si>
  <si>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</si>
  <si>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</si>
  <si>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</si>
  <si>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</si>
  <si>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</si>
  <si>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</si>
  <si>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</si>
  <si>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</si>
  <si>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</si>
  <si>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</si>
  <si>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</si>
  <si>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</si>
  <si>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</si>
  <si>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</si>
  <si>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</si>
  <si>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</si>
  <si>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</si>
  <si>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</si>
  <si>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</si>
  <si>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</si>
  <si>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</si>
  <si>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</si>
  <si>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</si>
  <si>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</si>
  <si>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</si>
  <si>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</si>
  <si>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</si>
  <si>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</si>
  <si>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</si>
  <si>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</si>
  <si>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</si>
  <si>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</si>
  <si>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</si>
  <si>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</si>
  <si>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</si>
  <si>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</si>
  <si>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</si>
  <si>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</si>
  <si>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</si>
  <si>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</si>
  <si>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</si>
  <si>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</si>
  <si>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</si>
  <si>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</si>
  <si>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</si>
  <si>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</si>
  <si>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</si>
  <si>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</si>
  <si>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</si>
  <si>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</si>
  <si>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</si>
  <si>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</si>
  <si>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</si>
  <si>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</si>
  <si>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</si>
  <si>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</si>
  <si>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</si>
  <si>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</si>
  <si>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</si>
  <si>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</si>
  <si>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</si>
  <si>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</si>
  <si>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</si>
  <si>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</si>
  <si>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</si>
  <si>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</si>
  <si>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</si>
  <si>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</si>
  <si>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</si>
  <si>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</si>
  <si>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</si>
  <si>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</si>
  <si>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</si>
  <si>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</si>
  <si>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</si>
  <si>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</si>
  <si>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</si>
  <si>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</si>
  <si>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</si>
  <si>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</si>
  <si>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rPr>
      <t>5. 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</si>
  <si>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rPr>
        <sz val="10"/>
        <rFont val="Arial"/>
        <family val="2"/>
      </rPr>
      <t xml:space="preserve">4. Currency: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</si>
  <si>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t>(</t>
    </r>
    <r>
      <rPr>
        <b/>
        <i/>
        <sz val="8"/>
        <rFont val="Arial"/>
        <family val="2"/>
      </rPr>
      <t>Sorted in order of SFM indicators, not in alphabetical order</t>
    </r>
    <r>
      <rPr>
        <b/>
        <sz val="8"/>
        <rFont val="Arial"/>
        <family val="2"/>
      </rPr>
      <t>)</t>
    </r>
  </si>
  <si>
    <r>
      <t xml:space="preserve">Land spanning more than 0.5 hectares with trees higher than 5 meters and a canopy cover of more than 10 percent, or trees able to reach these thresholds </t>
    </r>
    <r>
      <rPr>
        <i/>
        <sz val="10"/>
        <color indexed="8"/>
        <rFont val="Arial"/>
        <family val="2"/>
      </rPr>
      <t>in situ</t>
    </r>
    <r>
      <rPr>
        <sz val="10"/>
        <color indexed="8"/>
        <rFont val="Arial"/>
        <family val="2"/>
      </rPr>
      <t xml:space="preserve">. It does not include land that is predominantly under agricultural or urban land use. </t>
    </r>
  </si>
  <si>
    <r>
      <t>1.</t>
    </r>
    <r>
      <rPr>
        <sz val="7"/>
        <rFont val="Arial"/>
        <family val="2"/>
      </rPr>
      <t xml:space="preserve">         </t>
    </r>
    <r>
      <rPr>
        <sz val="10"/>
        <rFont val="Arial"/>
        <family val="2"/>
      </rPr>
      <t xml:space="preserve">Forest is determined both by the presence of trees and the absence of other predominant land uses. The trees should be able to reach a minimum height of 5 meters. </t>
    </r>
  </si>
  <si>
    <r>
      <t>2.</t>
    </r>
    <r>
      <rPr>
        <sz val="7"/>
        <rFont val="Arial"/>
        <family val="2"/>
      </rPr>
      <t xml:space="preserve">         </t>
    </r>
    <r>
      <rPr>
        <sz val="10"/>
        <rFont val="Arial"/>
        <family val="2"/>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</si>
  <si>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rPr>
      <t xml:space="preserve">         </t>
    </r>
    <r>
      <rPr>
        <sz val="10"/>
        <rFont val="Arial"/>
        <family val="2"/>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</si>
  <si>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rPr>
      <t xml:space="preserve">         </t>
    </r>
    <r>
      <rPr>
        <sz val="10"/>
        <rFont val="Arial"/>
        <family val="2"/>
      </rPr>
      <t>Includes windbreaks, shelterbelts and corridors of trees with an area of more than 0.5 hectares and width of more than 20 meters.</t>
    </r>
  </si>
  <si>
    <r>
      <t>5.</t>
    </r>
    <r>
      <rPr>
        <sz val="7"/>
        <rFont val="Arial"/>
        <family val="2"/>
      </rPr>
      <t xml:space="preserve">         </t>
    </r>
    <r>
      <rPr>
        <sz val="10"/>
        <rFont val="Arial"/>
        <family val="2"/>
      </rPr>
      <t>Includes abandoned shifting cultivation land with a regeneration of trees that have, or  are expected to reach, a canopy cover of  at least 10 percent and tree height of  at least 5 meters.</t>
    </r>
  </si>
  <si>
    <r>
      <t>6.</t>
    </r>
    <r>
      <rPr>
        <sz val="7"/>
        <rFont val="Arial"/>
        <family val="2"/>
      </rPr>
      <t xml:space="preserve">         </t>
    </r>
    <r>
      <rPr>
        <sz val="10"/>
        <rFont val="Arial"/>
        <family val="2"/>
      </rPr>
      <t>Includes areas with mangroves in tidal zones, regardless whether this area is classified as land area or not.</t>
    </r>
  </si>
  <si>
    <r>
      <t>7.</t>
    </r>
    <r>
      <rPr>
        <sz val="7"/>
        <rFont val="Arial"/>
        <family val="2"/>
      </rPr>
      <t xml:space="preserve">         </t>
    </r>
    <r>
      <rPr>
        <sz val="10"/>
        <rFont val="Arial"/>
        <family val="2"/>
      </rPr>
      <t xml:space="preserve">Includes rubberwood, cork oak and Christmas tree plantations. </t>
    </r>
  </si>
  <si>
    <r>
      <t>8.</t>
    </r>
    <r>
      <rPr>
        <sz val="7"/>
        <rFont val="Arial"/>
        <family val="2"/>
      </rPr>
      <t xml:space="preserve">         </t>
    </r>
    <r>
      <rPr>
        <sz val="10"/>
        <rFont val="Arial"/>
        <family val="2"/>
      </rPr>
      <t>Includes areas with bamboo and palms provided that land use, height and canopy cover criteria are met.</t>
    </r>
  </si>
  <si>
    <r>
      <t>9.</t>
    </r>
    <r>
      <rPr>
        <sz val="7"/>
        <rFont val="Arial"/>
        <family val="2"/>
      </rPr>
      <t xml:space="preserve">         </t>
    </r>
    <r>
      <rPr>
        <sz val="10"/>
        <rFont val="Arial"/>
        <family val="2"/>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</si>
  <si>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val="single"/>
        <sz val="10"/>
        <rFont val="Arial"/>
        <family val="2"/>
      </rPr>
      <t>Source</t>
    </r>
    <r>
      <rPr>
        <sz val="10"/>
        <rFont val="Arial"/>
        <family val="2"/>
      </rPr>
      <t>: FRA 2015, Working paper 180, page 3)</t>
    </r>
  </si>
  <si>
    <r>
      <t>Includes</t>
    </r>
    <r>
      <rPr>
        <sz val="10"/>
        <rFont val="Arial"/>
        <family val="2"/>
      </rPr>
      <t>: areas where, although there are no such restrictions, harvesting is not taking place, for example areas included in long-term utilization plans or intentions</t>
    </r>
    <r>
      <rPr>
        <b/>
        <sz val="10"/>
        <rFont val="Arial"/>
        <family val="2"/>
      </rPr>
      <t xml:space="preserve">. </t>
    </r>
  </si>
  <si>
    <r>
      <t>(</t>
    </r>
    <r>
      <rPr>
        <i/>
        <u val="single"/>
        <sz val="10"/>
        <rFont val="Arial"/>
        <family val="2"/>
      </rPr>
      <t>Source</t>
    </r>
    <r>
      <rPr>
        <sz val="10"/>
        <rFont val="Arial"/>
        <family val="2"/>
      </rPr>
      <t>: MCPFE 2003, from TBFRA 2000, modified)</t>
    </r>
  </si>
  <si>
    <r>
      <t>1.</t>
    </r>
    <r>
      <rPr>
        <sz val="7"/>
        <rFont val="Arial"/>
        <family val="2"/>
      </rPr>
      <t xml:space="preserve">       </t>
    </r>
    <r>
      <rPr>
        <sz val="10"/>
        <rFont val="Arial"/>
        <family val="2"/>
      </rPr>
      <t>The definition above has two options:</t>
    </r>
  </si>
  <si>
    <r>
      <t>a.</t>
    </r>
    <r>
      <rPr>
        <sz val="7"/>
        <rFont val="Arial"/>
        <family val="2"/>
      </rPr>
      <t xml:space="preserve">          </t>
    </r>
    <r>
      <rPr>
        <sz val="10"/>
        <rFont val="Arial"/>
        <family val="2"/>
      </rPr>
      <t>The canopy cover of trees is between 5 and 10 percent; trees should be higher than 5 meters or able to reach 5 meters, or</t>
    </r>
  </si>
  <si>
    <r>
      <t>b.</t>
    </r>
    <r>
      <rPr>
        <sz val="7"/>
        <rFont val="Arial"/>
        <family val="2"/>
      </rPr>
      <t xml:space="preserve">          </t>
    </r>
    <r>
      <rPr>
        <sz val="10"/>
        <rFont val="Arial"/>
        <family val="2"/>
      </rPr>
      <t>The canopy cover of trees is less than 5 percent but the combined cover of shrubs, bushes and trees is more than 10 percent. Includes areas of shrubs and bushes where no trees are present.</t>
    </r>
  </si>
  <si>
    <r>
      <t>2.</t>
    </r>
    <r>
      <rPr>
        <sz val="7"/>
        <rFont val="Arial"/>
        <family val="2"/>
      </rPr>
      <t xml:space="preserve">       </t>
    </r>
    <r>
      <rPr>
        <sz val="10"/>
        <rFont val="Arial"/>
        <family val="2"/>
      </rPr>
      <t>Includes areas with trees that will not reach a height of  at least 5 meters and with a canopy cover of 10 percent or more, e.g. some alpine tree vegetation types, arid zone mangroves, etc.</t>
    </r>
  </si>
  <si>
    <r>
      <t>3.</t>
    </r>
    <r>
      <rPr>
        <sz val="7"/>
        <rFont val="Arial"/>
        <family val="2"/>
      </rPr>
      <t xml:space="preserve">       </t>
    </r>
    <r>
      <rPr>
        <sz val="10"/>
        <rFont val="Arial"/>
        <family val="2"/>
      </rPr>
      <t xml:space="preserve">Includes areas with bamboo and palms provided that land use, height and canopy cover criteria are met.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</si>
  <si>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</si>
  <si>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Includes agricultural land, meadows and pastures, built-up areas, barren land, land under permanent ice, etc. </t>
    </r>
  </si>
  <si>
    <r>
      <t>2.</t>
    </r>
    <r>
      <rPr>
        <sz val="7"/>
        <rFont val="Arial"/>
        <family val="2"/>
      </rPr>
      <t xml:space="preserve">       </t>
    </r>
    <r>
      <rPr>
        <sz val="10"/>
        <rFont val="Arial"/>
        <family val="2"/>
      </rPr>
      <t>Includes</t>
    </r>
    <r>
      <rPr>
        <sz val="10"/>
        <color indexed="8"/>
        <rFont val="Arial"/>
        <family val="2"/>
      </rPr>
      <t xml:space="preserve"> all areas classified under the sub-category “Other land with tree cover”.</t>
    </r>
    <r>
      <rPr>
        <sz val="10"/>
        <rFont val="Arial"/>
        <family val="2"/>
      </rPr>
      <t xml:space="preserve">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</si>
  <si>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</si>
  <si>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The difference between Forest and Other land with tree cover is the land use criteria. </t>
    </r>
  </si>
  <si>
    <r>
      <t>2.</t>
    </r>
    <r>
      <rPr>
        <sz val="7"/>
        <rFont val="Arial"/>
        <family val="2"/>
      </rPr>
      <t xml:space="preserve">         </t>
    </r>
    <r>
      <rPr>
        <sz val="10"/>
        <rFont val="Arial"/>
        <family val="2"/>
      </rPr>
      <t>Includes groups of trees and scattered trees (e g trees outside forest) in agricultural landscapes, parks, gardens and around buildings, provided that area, height and canopy cover criteria are met.</t>
    </r>
  </si>
  <si>
    <r>
      <t>3.</t>
    </r>
    <r>
      <rPr>
        <sz val="7"/>
        <rFont val="Arial"/>
        <family val="2"/>
      </rPr>
      <t xml:space="preserve">         </t>
    </r>
    <r>
      <rPr>
        <sz val="10"/>
        <rFont val="Arial"/>
        <family val="2"/>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</si>
  <si>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rPr>
      <t xml:space="preserve">         </t>
    </r>
    <r>
      <rPr>
        <sz val="10"/>
        <rFont val="Arial"/>
        <family val="2"/>
      </rPr>
      <t>Excludes scattered trees with a canopy cover less than 10 percent, small groups of trees covering less than 0.5 hectares and tree lines less than 20 meters wide.</t>
    </r>
  </si>
  <si>
    <r>
      <t>-</t>
    </r>
    <r>
      <rPr>
        <sz val="7"/>
        <rFont val="Arial"/>
        <family val="2"/>
      </rPr>
      <t xml:space="preserve">          </t>
    </r>
    <r>
      <rPr>
        <sz val="10"/>
        <rFont val="Arial"/>
        <family val="2"/>
      </rPr>
      <t>predominantly broadleaved woodland: Forest on which more than 75 percent of the tree crown cover consists of broadleaved species</t>
    </r>
  </si>
  <si>
    <r>
      <t>-</t>
    </r>
    <r>
      <rPr>
        <sz val="7"/>
        <rFont val="Arial"/>
        <family val="2"/>
      </rPr>
      <t xml:space="preserve">          </t>
    </r>
    <r>
      <rPr>
        <sz val="10"/>
        <rFont val="Arial"/>
        <family val="2"/>
      </rPr>
      <t>predominantly coniferous woodland: Forest on which more than 75 percent of the tree crown cover consists of coniferous species</t>
    </r>
  </si>
  <si>
    <r>
      <t>-</t>
    </r>
    <r>
      <rPr>
        <sz val="7"/>
        <rFont val="Arial"/>
        <family val="2"/>
      </rPr>
      <t xml:space="preserve">          </t>
    </r>
    <r>
      <rPr>
        <sz val="10"/>
        <rFont val="Arial"/>
        <family val="2"/>
      </rPr>
      <t>mixed broadleaved and coniferous woodland: Forest on which neither coniferous, nor broadleaved species account for more than 75 percent of the tree crown cover.</t>
    </r>
  </si>
  <si>
    <r>
      <t>(</t>
    </r>
    <r>
      <rPr>
        <i/>
        <u val="single"/>
        <sz val="10"/>
        <rFont val="Arial"/>
        <family val="2"/>
      </rPr>
      <t>Source:</t>
    </r>
    <r>
      <rPr>
        <sz val="10"/>
        <rFont val="Arial"/>
        <family val="2"/>
      </rPr>
      <t xml:space="preserve"> SoEF 2003, modified)</t>
    </r>
  </si>
  <si>
    <r>
      <t>1.</t>
    </r>
    <r>
      <rPr>
        <sz val="7"/>
        <color indexed="8"/>
        <rFont val="Arial"/>
        <family val="2"/>
      </rPr>
      <t xml:space="preserve">       </t>
    </r>
    <r>
      <rPr>
        <sz val="10"/>
        <color indexed="8"/>
        <rFont val="Arial"/>
        <family val="2"/>
      </rPr>
      <t>Diameter  breast height refers to diameter over bark measured at a height of 1.3 m above ground level, or above buttresses, if these are higher.</t>
    </r>
  </si>
  <si>
    <r>
      <t>2.</t>
    </r>
    <r>
      <rPr>
        <sz val="7"/>
        <color indexed="8"/>
        <rFont val="Arial"/>
        <family val="2"/>
      </rPr>
      <t xml:space="preserve">       </t>
    </r>
    <r>
      <rPr>
        <sz val="10"/>
        <color indexed="8"/>
        <rFont val="Arial"/>
        <family val="2"/>
      </rPr>
      <t>Includes  living trees that are lying on the ground.</t>
    </r>
  </si>
  <si>
    <r>
      <t>3.</t>
    </r>
    <r>
      <rPr>
        <sz val="7"/>
        <color indexed="8"/>
        <rFont val="Arial"/>
        <family val="2"/>
      </rPr>
      <t xml:space="preserve">       </t>
    </r>
    <r>
      <rPr>
        <sz val="10"/>
        <color indexed="8"/>
        <rFont val="Arial"/>
        <family val="2"/>
      </rPr>
      <t>Excludes smaller branches, twigs, foliage, flowers, seeds, and roots.</t>
    </r>
  </si>
  <si>
    <r>
      <t>(Source</t>
    </r>
    <r>
      <rPr>
        <sz val="10"/>
        <rFont val="Arial"/>
        <family val="2"/>
      </rPr>
      <t>: FRA 2015, Working paper 180, page 8)</t>
    </r>
  </si>
  <si>
    <r>
      <t xml:space="preserve">All trees classified botanically as </t>
    </r>
    <r>
      <rPr>
        <i/>
        <sz val="10"/>
        <rFont val="Arial"/>
        <family val="2"/>
      </rPr>
      <t>Angiospermae</t>
    </r>
    <r>
      <rPr>
        <sz val="10"/>
        <rFont val="Arial"/>
        <family val="2"/>
      </rPr>
      <t xml:space="preserve"> . They are sometimes referred to as “</t>
    </r>
    <r>
      <rPr>
        <i/>
        <sz val="10"/>
        <rFont val="Arial"/>
        <family val="2"/>
      </rPr>
      <t>non-coniferous</t>
    </r>
    <r>
      <rPr>
        <sz val="10"/>
        <rFont val="Arial"/>
        <family val="2"/>
      </rPr>
      <t>” or “</t>
    </r>
    <r>
      <rPr>
        <i/>
        <sz val="10"/>
        <rFont val="Arial"/>
        <family val="2"/>
      </rPr>
      <t>hardwoods</t>
    </r>
    <r>
      <rPr>
        <sz val="10"/>
        <rFont val="Arial"/>
        <family val="2"/>
      </rPr>
      <t>”.</t>
    </r>
  </si>
  <si>
    <r>
      <t>(</t>
    </r>
    <r>
      <rPr>
        <i/>
        <u val="single"/>
        <sz val="10"/>
        <rFont val="Arial"/>
        <family val="2"/>
      </rPr>
      <t>Source</t>
    </r>
    <r>
      <rPr>
        <sz val="10"/>
        <rFont val="Arial"/>
        <family val="2"/>
      </rPr>
      <t>: TBFRA 2000)</t>
    </r>
  </si>
  <si>
    <r>
      <t xml:space="preserve">All trees classified botanically as </t>
    </r>
    <r>
      <rPr>
        <i/>
        <sz val="10"/>
        <rFont val="Arial"/>
        <family val="2"/>
      </rPr>
      <t>Gymnospermae</t>
    </r>
    <r>
      <rPr>
        <sz val="10"/>
        <rFont val="Arial"/>
        <family val="2"/>
      </rPr>
      <t>. They are sometimes referred to as “</t>
    </r>
    <r>
      <rPr>
        <i/>
        <sz val="10"/>
        <rFont val="Arial"/>
        <family val="2"/>
      </rPr>
      <t>softwoods</t>
    </r>
    <r>
      <rPr>
        <sz val="10"/>
        <rFont val="Arial"/>
        <family val="2"/>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</si>
  <si>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rPr>
      <t xml:space="preserve"> </t>
    </r>
  </si>
  <si>
    <r>
      <t>(</t>
    </r>
    <r>
      <rPr>
        <i/>
        <u val="single"/>
        <sz val="10"/>
        <rFont val="Arial"/>
        <family val="2"/>
      </rPr>
      <t>Source</t>
    </r>
    <r>
      <rPr>
        <sz val="10"/>
        <rFont val="Arial"/>
        <family val="2"/>
      </rPr>
      <t>: IUFRO, 2000)</t>
    </r>
  </si>
  <si>
    <r>
      <t>(</t>
    </r>
    <r>
      <rPr>
        <u val="single"/>
        <sz val="10"/>
        <rFont val="Arial"/>
        <family val="2"/>
      </rPr>
      <t>Source</t>
    </r>
    <r>
      <rPr>
        <sz val="10"/>
        <rFont val="Arial"/>
        <family val="2"/>
      </rPr>
      <t>: IUFRO, 2000, modified)</t>
    </r>
  </si>
  <si>
    <r>
      <t>1.</t>
    </r>
    <r>
      <rPr>
        <sz val="7"/>
        <rFont val="Arial"/>
        <family val="2"/>
      </rPr>
      <t xml:space="preserve">       </t>
    </r>
    <r>
      <rPr>
        <sz val="10"/>
        <rFont val="Arial"/>
        <family val="2"/>
      </rPr>
      <t>Includes stands classified as over-mature.</t>
    </r>
  </si>
  <si>
    <r>
      <t>2.</t>
    </r>
    <r>
      <rPr>
        <sz val="7"/>
        <rFont val="Arial"/>
        <family val="2"/>
      </rPr>
      <t xml:space="preserve">       </t>
    </r>
    <r>
      <rPr>
        <sz val="10"/>
        <rFont val="Arial"/>
        <family val="2"/>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</si>
  <si>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rPr>
      <t xml:space="preserve">     </t>
    </r>
    <r>
      <rPr>
        <sz val="10"/>
        <rFont val="Arial"/>
        <family val="2"/>
      </rPr>
      <t xml:space="preserve">protected forests, recreation areas etc. undergoing a process of formation of uneven-aged structure, where forest management activities are abandoned or support this process, </t>
    </r>
  </si>
  <si>
    <r>
      <t>b.</t>
    </r>
    <r>
      <rPr>
        <sz val="7"/>
        <rFont val="Arial"/>
        <family val="2"/>
      </rPr>
      <t xml:space="preserve">     </t>
    </r>
    <r>
      <rPr>
        <sz val="10"/>
        <rFont val="Arial"/>
        <family val="2"/>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</si>
  <si>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rPr>
      <t xml:space="preserve">.  </t>
    </r>
  </si>
  <si>
    <r>
      <t>1.</t>
    </r>
    <r>
      <rPr>
        <sz val="7"/>
        <rFont val="Arial"/>
        <family val="2"/>
      </rPr>
      <t xml:space="preserve">       </t>
    </r>
    <r>
      <rPr>
        <sz val="10"/>
        <color indexed="8"/>
        <rFont val="Arial"/>
        <family val="2"/>
      </rPr>
      <t>In cases where forest understory is a relatively small component of the aboveground biomass carbon pool, it is acceptable to exclude it, provided this is done in a consistent manner throughout the time series.</t>
    </r>
    <r>
      <rPr>
        <sz val="10"/>
        <rFont val="Arial"/>
        <family val="2"/>
      </rPr>
      <t xml:space="preserve"> </t>
    </r>
  </si>
  <si>
    <r>
      <t>(</t>
    </r>
    <r>
      <rPr>
        <i/>
        <u val="single"/>
        <sz val="10"/>
        <rFont val="Arial"/>
        <family val="2"/>
      </rPr>
      <t>Source</t>
    </r>
    <r>
      <rPr>
        <sz val="10"/>
        <rFont val="Arial"/>
        <family val="2"/>
      </rPr>
      <t>: FRA 2015, Working paper 180, page 9)</t>
    </r>
  </si>
  <si>
    <r>
      <t>1.</t>
    </r>
    <r>
      <rPr>
        <sz val="7"/>
        <color indexed="8"/>
        <rFont val="Arial"/>
        <family val="2"/>
      </rPr>
      <t xml:space="preserve">       </t>
    </r>
    <r>
      <rPr>
        <sz val="10"/>
        <color indexed="8"/>
        <rFont val="Arial"/>
        <family val="2"/>
      </rPr>
      <t>Includes the below-ground part of the stump.</t>
    </r>
  </si>
  <si>
    <r>
      <t>2.</t>
    </r>
    <r>
      <rPr>
        <sz val="7"/>
        <rFont val="Arial"/>
        <family val="2"/>
      </rPr>
      <t xml:space="preserve">       </t>
    </r>
    <r>
      <rPr>
        <sz val="10"/>
        <color indexed="8"/>
        <rFont val="Arial"/>
        <family val="2"/>
      </rPr>
      <t>The country may use another threshold value than 2 mm for fine roots, but in such a case the threshold value used must be documented</t>
    </r>
    <r>
      <rPr>
        <sz val="10"/>
        <rFont val="Arial"/>
        <family val="2"/>
      </rPr>
      <t>.</t>
    </r>
  </si>
  <si>
    <r>
      <t xml:space="preserve"> (</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</si>
  <si>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The country may use another threshold value than 10 cm, but in such a case the threshold value used must be documented.</t>
    </r>
  </si>
  <si>
    <r>
      <t>(</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</si>
  <si>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Fine roots of less than 2 mm (or other value chosen by the country as diameter limit for below-ground biomass) above the mineral or organic soil are included in the litter where they cannot be distinguished from it empirically.</t>
    </r>
    <r>
      <rPr>
        <sz val="10"/>
        <rFont val="Arial"/>
        <family val="2"/>
      </rPr>
      <t xml:space="preserve"> </t>
    </r>
  </si>
  <si>
    <r>
      <t>1.</t>
    </r>
    <r>
      <rPr>
        <sz val="7"/>
        <rFont val="Arial"/>
        <family val="2"/>
      </rPr>
      <t xml:space="preserve">       </t>
    </r>
    <r>
      <rPr>
        <sz val="10"/>
        <color indexed="8"/>
        <rFont val="Arial"/>
        <family val="2"/>
      </rPr>
      <t>Fine roots of less than 2 mm (or other value chosen by the country as diameter limit for below-ground biomass) are included with soil organic matter where they cannot be distinguished from it empirically.</t>
    </r>
  </si>
  <si>
    <r>
      <t>(</t>
    </r>
    <r>
      <rPr>
        <i/>
        <u val="single"/>
        <sz val="10"/>
        <rFont val="Arial"/>
        <family val="2"/>
      </rPr>
      <t>Source</t>
    </r>
    <r>
      <rPr>
        <sz val="10"/>
        <rFont val="Arial"/>
        <family val="2"/>
      </rPr>
      <t>: MCPFE 2003, TBFRA 2000)</t>
    </r>
  </si>
  <si>
    <r>
      <t>Forest and other wooded land where insect attack or disease has been identified as the primary cause of damage</t>
    </r>
    <r>
      <rPr>
        <b/>
        <sz val="10"/>
        <rFont val="Arial"/>
        <family val="2"/>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</si>
  <si>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rPr>
      <t>.</t>
    </r>
  </si>
  <si>
    <r>
      <t>Forest and other wooded land on which the trees have been felled or damaged by storm, wind, snow or other abiotic factors such as avalanches, landslides or flooding.</t>
    </r>
    <r>
      <rPr>
        <b/>
        <sz val="10"/>
        <rFont val="Arial"/>
        <family val="2"/>
      </rPr>
      <t xml:space="preserve"> </t>
    </r>
  </si>
  <si>
    <r>
      <t>Damage primarily human induced – Forest operations</t>
    </r>
    <r>
      <rPr>
        <sz val="10"/>
        <rFont val="Arial"/>
        <family val="2"/>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</si>
  <si>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</si>
  <si>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rPr>
      <t>Growing stock</t>
    </r>
    <r>
      <rPr>
        <sz val="10"/>
        <rFont val="Arial"/>
        <family val="2"/>
      </rPr>
      <t xml:space="preserve">” that are felled during the given reference period, including the volume of trees or parts of trees that are not removed from the forest, other wooded land or other felling site. </t>
    </r>
    <r>
      <rPr>
        <u val="single"/>
        <sz val="10"/>
        <rFont val="Arial"/>
        <family val="2"/>
      </rPr>
      <t>Includes</t>
    </r>
    <r>
      <rPr>
        <sz val="10"/>
        <rFont val="Arial"/>
        <family val="2"/>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</si>
  <si>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</si>
  <si>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t>
    </r>
  </si>
  <si>
    <r>
      <t>Average annual losses to the growing stock during the given reference period, measured to minimum diameters as defined for “</t>
    </r>
    <r>
      <rPr>
        <i/>
        <sz val="10"/>
        <rFont val="Arial"/>
        <family val="2"/>
      </rPr>
      <t>Growing stock</t>
    </r>
    <r>
      <rPr>
        <sz val="10"/>
        <rFont val="Arial"/>
        <family val="2"/>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</si>
  <si>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</si>
  <si>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 FRA 2015)</t>
    </r>
  </si>
  <si>
    <r>
      <t>(</t>
    </r>
    <r>
      <rPr>
        <i/>
        <u val="single"/>
        <sz val="10"/>
        <rFont val="Arial"/>
        <family val="2"/>
      </rPr>
      <t>Source</t>
    </r>
    <r>
      <rPr>
        <sz val="10"/>
        <rFont val="Arial"/>
        <family val="2"/>
      </rPr>
      <t>: FRA 2015, Working paper 180, page 12)</t>
    </r>
  </si>
  <si>
    <r>
      <t>1.</t>
    </r>
    <r>
      <rPr>
        <sz val="7"/>
        <color indexed="8"/>
        <rFont val="Arial"/>
        <family val="2"/>
      </rPr>
      <t xml:space="preserve">       </t>
    </r>
    <r>
      <rPr>
        <sz val="10"/>
        <color indexed="8"/>
        <rFont val="Arial"/>
        <family val="2"/>
      </rPr>
      <t>The term “removal” differs from “felling” as it excludes harvesting losses (stemwood) and trees that were felled but not removed.</t>
    </r>
  </si>
  <si>
    <r>
      <t>2.</t>
    </r>
    <r>
      <rPr>
        <sz val="7"/>
        <color indexed="8"/>
        <rFont val="Arial"/>
        <family val="2"/>
      </rPr>
      <t xml:space="preserve">       </t>
    </r>
    <r>
      <rPr>
        <sz val="10"/>
        <color indexed="8"/>
        <rFont val="Arial"/>
        <family val="2"/>
      </rPr>
      <t xml:space="preserve">It includes removals from fellings in earlier period and from trees dead due to or damaged by natural causes. </t>
    </r>
  </si>
  <si>
    <r>
      <t>(</t>
    </r>
    <r>
      <rPr>
        <i/>
        <u val="single"/>
        <sz val="10"/>
        <rFont val="Arial"/>
        <family val="2"/>
      </rPr>
      <t>Source</t>
    </r>
    <r>
      <rPr>
        <sz val="10"/>
        <rFont val="Arial"/>
        <family val="2"/>
      </rPr>
      <t>: FRA 2015, Working paper 180, page 12, modified)</t>
    </r>
  </si>
  <si>
    <r>
      <t>1.</t>
    </r>
    <r>
      <rPr>
        <sz val="7"/>
        <color indexed="8"/>
        <rFont val="Arial"/>
        <family val="2"/>
      </rPr>
      <t xml:space="preserve">       </t>
    </r>
    <r>
      <rPr>
        <sz val="10"/>
        <color indexed="8"/>
        <rFont val="Arial"/>
        <family val="2"/>
      </rPr>
      <t>Includes all wood collected or removed for energy purposes, such as fuelwood, wood for charcoal production, harvesting residues, stumps, etc.</t>
    </r>
  </si>
  <si>
    <r>
      <t>2.</t>
    </r>
    <r>
      <rPr>
        <sz val="7"/>
        <color indexed="8"/>
        <rFont val="Arial"/>
        <family val="2"/>
      </rPr>
      <t xml:space="preserve">       </t>
    </r>
    <r>
      <rPr>
        <sz val="10"/>
        <color indexed="8"/>
        <rFont val="Arial"/>
        <family val="2"/>
      </rPr>
      <t>Includes removals from fellings in an earlier period and from trees killed or damaged by natural causes.</t>
    </r>
  </si>
  <si>
    <r>
      <t>3.</t>
    </r>
    <r>
      <rPr>
        <sz val="7"/>
        <color indexed="8"/>
        <rFont val="Arial"/>
        <family val="2"/>
      </rPr>
      <t xml:space="preserve">       </t>
    </r>
    <r>
      <rPr>
        <sz val="10"/>
        <color indexed="8"/>
        <rFont val="Arial"/>
        <family val="2"/>
      </rPr>
      <t>Excludes woodfuel which is produced as a by-product or residual matter from industrial processing of roundwood.</t>
    </r>
    <r>
      <rPr>
        <sz val="10"/>
        <rFont val="Arial"/>
        <family val="2"/>
      </rPr>
      <t xml:space="preserve"> </t>
    </r>
  </si>
  <si>
    <r>
      <t>(</t>
    </r>
    <r>
      <rPr>
        <i/>
        <u val="single"/>
        <sz val="10"/>
        <rFont val="Arial"/>
        <family val="2"/>
      </rPr>
      <t>Source</t>
    </r>
    <r>
      <rPr>
        <sz val="10"/>
        <rFont val="Arial"/>
        <family val="2"/>
      </rPr>
      <t>: FRA 2015, Working paper 180, page 13)</t>
    </r>
  </si>
  <si>
    <r>
      <t xml:space="preserve">1. Includes roundwood directly chipped in the forest, but not industry by-products. </t>
    </r>
    <r>
      <rPr>
        <sz val="10"/>
        <rFont val="Arial"/>
        <family val="2"/>
      </rPr>
      <t>(</t>
    </r>
    <r>
      <rPr>
        <i/>
        <u val="single"/>
        <sz val="10"/>
        <rFont val="Arial"/>
        <family val="2"/>
      </rPr>
      <t>Source</t>
    </r>
    <r>
      <rPr>
        <sz val="10"/>
        <rFont val="Arial"/>
        <family val="2"/>
      </rPr>
      <t>: Joint UNECE/FAO/Eurostat/ITTO Forest Sector Questionnaire, 2001, modified).</t>
    </r>
  </si>
  <si>
    <r>
      <t>(</t>
    </r>
    <r>
      <rPr>
        <i/>
        <u val="single"/>
        <sz val="10"/>
        <rFont val="Arial"/>
        <family val="2"/>
      </rPr>
      <t>Source</t>
    </r>
    <r>
      <rPr>
        <sz val="10"/>
        <rFont val="Arial"/>
        <family val="2"/>
      </rPr>
      <t>: FRA 2010 - Non-wood forest products, Working paper 180, page 12, modified)</t>
    </r>
  </si>
  <si>
    <r>
      <t>“</t>
    </r>
    <r>
      <rPr>
        <i/>
        <sz val="10"/>
        <rFont val="Arial"/>
        <family val="2"/>
      </rPr>
      <t>Marketed</t>
    </r>
    <r>
      <rPr>
        <sz val="10"/>
        <rFont val="Arial"/>
        <family val="2"/>
      </rPr>
      <t xml:space="preserve">” roundwood comprises all roundwood sold on markets. It excludes round wood harvested for self-consumption (subsistence) and other forms of uses without market transaction. </t>
    </r>
  </si>
  <si>
    <r>
      <t>(</t>
    </r>
    <r>
      <rPr>
        <i/>
        <u val="single"/>
        <sz val="10"/>
        <rFont val="Arial"/>
        <family val="2"/>
      </rPr>
      <t>Source</t>
    </r>
    <r>
      <rPr>
        <sz val="10"/>
        <rFont val="Arial"/>
        <family val="2"/>
      </rPr>
      <t>: SoEF2007)</t>
    </r>
  </si>
  <si>
    <r>
      <t>1.</t>
    </r>
    <r>
      <rPr>
        <sz val="7"/>
        <color indexed="8"/>
        <rFont val="Arial"/>
        <family val="2"/>
      </rPr>
      <t xml:space="preserve">       </t>
    </r>
    <r>
      <rPr>
        <sz val="10"/>
        <color indexed="8"/>
        <rFont val="Arial"/>
        <family val="2"/>
      </rPr>
      <t xml:space="preserve">Generally includes non-wood plant and animal products collected from areas defined as forest (see definition of forest). </t>
    </r>
  </si>
  <si>
    <r>
      <t>2.</t>
    </r>
    <r>
      <rPr>
        <sz val="7"/>
        <color indexed="8"/>
        <rFont val="Arial"/>
        <family val="2"/>
      </rPr>
      <t xml:space="preserve">       </t>
    </r>
    <r>
      <rPr>
        <sz val="10"/>
        <color indexed="8"/>
        <rFont val="Arial"/>
        <family val="2"/>
      </rPr>
      <t>Specifically includes the following regardless of whether from natural forests or plantations:</t>
    </r>
  </si>
  <si>
    <r>
      <t>-</t>
    </r>
    <r>
      <rPr>
        <sz val="7"/>
        <color indexed="8"/>
        <rFont val="Arial"/>
        <family val="2"/>
      </rPr>
      <t xml:space="preserve">      </t>
    </r>
    <r>
      <rPr>
        <sz val="10"/>
        <color indexed="8"/>
        <rFont val="Arial"/>
        <family val="2"/>
      </rPr>
      <t>gum arabic, rubber/latex and resin;</t>
    </r>
  </si>
  <si>
    <r>
      <t>-</t>
    </r>
    <r>
      <rPr>
        <sz val="7"/>
        <color indexed="8"/>
        <rFont val="Arial"/>
        <family val="2"/>
      </rPr>
      <t xml:space="preserve">      </t>
    </r>
    <r>
      <rPr>
        <sz val="10"/>
        <color indexed="8"/>
        <rFont val="Arial"/>
        <family val="2"/>
      </rPr>
      <t>Christmas trees, cork, bamboo and rattan.</t>
    </r>
  </si>
  <si>
    <r>
      <t>3.</t>
    </r>
    <r>
      <rPr>
        <sz val="7"/>
        <color indexed="8"/>
        <rFont val="Arial"/>
        <family val="2"/>
      </rPr>
      <t xml:space="preserve">       </t>
    </r>
    <r>
      <rPr>
        <sz val="10"/>
        <color indexed="8"/>
        <rFont val="Arial"/>
        <family val="2"/>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</si>
  <si>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rPr>
      <t xml:space="preserve">       </t>
    </r>
    <r>
      <rPr>
        <sz val="10"/>
        <color indexed="8"/>
        <rFont val="Arial"/>
        <family val="2"/>
      </rPr>
      <t>Specifically excludes the following:</t>
    </r>
  </si>
  <si>
    <r>
      <t>-</t>
    </r>
    <r>
      <rPr>
        <sz val="7"/>
        <color indexed="8"/>
        <rFont val="Arial"/>
        <family val="2"/>
      </rPr>
      <t xml:space="preserve">      </t>
    </r>
    <r>
      <rPr>
        <sz val="10"/>
        <color indexed="8"/>
        <rFont val="Arial"/>
        <family val="2"/>
      </rPr>
      <t>woody raw materials and products, such as  chips, charcoal, fuelwood and wood used for tools, household equipment and carvings;</t>
    </r>
  </si>
  <si>
    <r>
      <t>-</t>
    </r>
    <r>
      <rPr>
        <sz val="7"/>
        <rFont val="Arial"/>
        <family val="2"/>
      </rPr>
      <t xml:space="preserve">      </t>
    </r>
    <r>
      <rPr>
        <sz val="10"/>
        <color indexed="8"/>
        <rFont val="Arial"/>
        <family val="2"/>
      </rPr>
      <t>grazing in the forest;</t>
    </r>
  </si>
  <si>
    <r>
      <t>-</t>
    </r>
    <r>
      <rPr>
        <sz val="7"/>
        <rFont val="Arial"/>
        <family val="2"/>
      </rPr>
      <t xml:space="preserve">      </t>
    </r>
    <r>
      <rPr>
        <sz val="10"/>
        <color indexed="8"/>
        <rFont val="Arial"/>
        <family val="2"/>
      </rPr>
      <t>fish and shellfish.</t>
    </r>
    <r>
      <rPr>
        <sz val="10"/>
        <rFont val="Arial"/>
        <family val="2"/>
      </rPr>
      <t xml:space="preserv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</si>
  <si>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 modified)</t>
    </r>
  </si>
  <si>
    <r>
      <t>“</t>
    </r>
    <r>
      <rPr>
        <i/>
        <sz val="10"/>
        <rFont val="Arial"/>
        <family val="2"/>
      </rPr>
      <t>Marketed</t>
    </r>
    <r>
      <rPr>
        <sz val="10"/>
        <rFont val="Arial"/>
        <family val="2"/>
      </rPr>
      <t>” goods comprise all non-wood goods sold on markets. It excludes goods harvested for self-consumption (subsistence) and other forms of uses without market transaction (</t>
    </r>
    <r>
      <rPr>
        <i/>
        <sz val="10"/>
        <rFont val="Arial"/>
        <family val="2"/>
      </rPr>
      <t>based on SoEF2007</t>
    </r>
    <r>
      <rPr>
        <sz val="10"/>
        <rFont val="Arial"/>
        <family val="2"/>
      </rPr>
      <t>). For the purpose of reporting on this variable, value is defined as the commercial market value at the forest (or OWL) gate.</t>
    </r>
  </si>
  <si>
    <r>
      <t>1.</t>
    </r>
    <r>
      <rPr>
        <sz val="7"/>
        <color indexed="8"/>
        <rFont val="Arial"/>
        <family val="2"/>
      </rPr>
      <t xml:space="preserve">         </t>
    </r>
    <r>
      <rPr>
        <sz val="10"/>
        <color indexed="8"/>
        <rFont val="Arial"/>
        <family val="2"/>
      </rPr>
      <t xml:space="preserve">If values are obtained from a point further down the production chain, transport costs and possible handling and/or processing costs should be subtracted whenever possible.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</si>
  <si>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t>
    </r>
  </si>
  <si>
    <r>
      <t>Marketed biospheric services include services related to indicator 4.6 (</t>
    </r>
    <r>
      <rPr>
        <i/>
        <sz val="10"/>
        <rFont val="Arial"/>
        <family val="2"/>
      </rPr>
      <t>in-situ</t>
    </r>
    <r>
      <rPr>
        <sz val="10"/>
        <rFont val="Arial"/>
        <family val="2"/>
      </rPr>
      <t xml:space="preserve"> or </t>
    </r>
    <r>
      <rPr>
        <i/>
        <sz val="10"/>
        <rFont val="Arial"/>
        <family val="2"/>
      </rPr>
      <t>ex-situ</t>
    </r>
    <r>
      <rPr>
        <sz val="10"/>
        <rFont val="Arial"/>
        <family val="2"/>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</si>
  <si>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rPr>
      <t xml:space="preserve"> the above terms &amp; definitions were formulated in the process of the elaboration of the MCPFE 2007 Enquiry on the basis of existing definitions in different processes.</t>
    </r>
  </si>
  <si>
    <r>
      <t>(</t>
    </r>
    <r>
      <rPr>
        <i/>
        <u val="single"/>
        <sz val="10"/>
        <rFont val="Arial"/>
        <family val="2"/>
      </rPr>
      <t>Source</t>
    </r>
    <r>
      <rPr>
        <sz val="10"/>
        <rFont val="Arial"/>
        <family val="2"/>
      </rPr>
      <t>: Study on the Development and Marketing of Non-Market Forest Products and Services, European Commission 2008)</t>
    </r>
  </si>
  <si>
    <r>
      <t xml:space="preserve"> (</t>
    </r>
    <r>
      <rPr>
        <i/>
        <u val="single"/>
        <sz val="10"/>
        <rFont val="Arial"/>
        <family val="2"/>
      </rPr>
      <t>Source</t>
    </r>
    <r>
      <rPr>
        <sz val="10"/>
        <rFont val="Arial"/>
        <family val="2"/>
      </rPr>
      <t>: SoEF 2007, FRA 2015 Working paper 180, page 19)</t>
    </r>
  </si>
  <si>
    <r>
      <t>(</t>
    </r>
    <r>
      <rPr>
        <i/>
        <u val="single"/>
        <sz val="10"/>
        <rFont val="Arial"/>
        <family val="2"/>
      </rPr>
      <t>Source</t>
    </r>
    <r>
      <rPr>
        <sz val="10"/>
        <rFont val="Arial"/>
        <family val="2"/>
      </rPr>
      <t>: FRA 2015,  Working paper 180, page 5)</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</si>
  <si>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</si>
  <si>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r>
      <t xml:space="preserve">Re-establishment of a forest stand by natural or artificial means </t>
    </r>
    <r>
      <rPr>
        <sz val="10"/>
        <color indexed="8"/>
        <rFont val="Arial"/>
        <family val="2"/>
      </rPr>
      <t xml:space="preserve">on land classified as forest, </t>
    </r>
    <r>
      <rPr>
        <sz val="10"/>
        <rFont val="Arial"/>
        <family val="2"/>
      </rPr>
      <t>following the removal of the previous stand by felling or as a result of natural causes (e.g. fire or storm).</t>
    </r>
    <r>
      <rPr>
        <b/>
        <sz val="10"/>
        <color indexed="8"/>
        <rFont val="Arial"/>
        <family val="2"/>
      </rPr>
      <t xml:space="preserve"> </t>
    </r>
  </si>
  <si>
    <r>
      <t>1.</t>
    </r>
    <r>
      <rPr>
        <sz val="7"/>
        <color indexed="8"/>
        <rFont val="Arial"/>
        <family val="2"/>
      </rPr>
      <t xml:space="preserve">     </t>
    </r>
    <r>
      <rPr>
        <sz val="10"/>
        <color indexed="8"/>
        <rFont val="Arial"/>
        <family val="2"/>
      </rPr>
      <t>Implies no change of land use.</t>
    </r>
  </si>
  <si>
    <r>
      <t>2.</t>
    </r>
    <r>
      <rPr>
        <sz val="7"/>
        <color indexed="8"/>
        <rFont val="Arial"/>
        <family val="2"/>
      </rPr>
      <t xml:space="preserve">     </t>
    </r>
    <r>
      <rPr>
        <sz val="10"/>
        <color indexed="8"/>
        <rFont val="Arial"/>
        <family val="2"/>
      </rPr>
      <t>Includes planting/seeding of temporarily unstocked forest areas as well as planting/seeding of areas with forest cover.</t>
    </r>
  </si>
  <si>
    <r>
      <t>3.</t>
    </r>
    <r>
      <rPr>
        <sz val="7"/>
        <color indexed="8"/>
        <rFont val="Arial"/>
        <family val="2"/>
      </rPr>
      <t xml:space="preserve">     </t>
    </r>
    <r>
      <rPr>
        <sz val="10"/>
        <color indexed="8"/>
        <rFont val="Arial"/>
        <family val="2"/>
      </rPr>
      <t>Includes coppice from trees that were originally planted or seeded.</t>
    </r>
  </si>
  <si>
    <r>
      <t>(</t>
    </r>
    <r>
      <rPr>
        <i/>
        <u val="single"/>
        <sz val="10"/>
        <rFont val="Arial"/>
        <family val="2"/>
      </rPr>
      <t>Source</t>
    </r>
    <r>
      <rPr>
        <sz val="10"/>
        <rFont val="Arial"/>
        <family val="2"/>
      </rPr>
      <t xml:space="preserve">: TBFRA 2000, FRA 2015, </t>
    </r>
    <r>
      <rPr>
        <i/>
        <sz val="10"/>
        <rFont val="Arial"/>
        <family val="2"/>
      </rPr>
      <t>Reforestation,</t>
    </r>
    <r>
      <rPr>
        <sz val="10"/>
        <rFont val="Arial"/>
        <family val="2"/>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</si>
  <si>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rPr>
      <t xml:space="preserve"> </t>
    </r>
  </si>
  <si>
    <r>
      <t>(</t>
    </r>
    <r>
      <rPr>
        <i/>
        <u val="single"/>
        <sz val="10"/>
        <rFont val="Arial"/>
        <family val="2"/>
      </rPr>
      <t>Source</t>
    </r>
    <r>
      <rPr>
        <sz val="10"/>
        <rFont val="Arial"/>
        <family val="2"/>
      </rPr>
      <t xml:space="preserve">: TBFRA 2000, FRA 2015, </t>
    </r>
    <r>
      <rPr>
        <i/>
        <sz val="10"/>
        <rFont val="Arial"/>
        <family val="2"/>
      </rPr>
      <t xml:space="preserve">Artificial reforestation, </t>
    </r>
    <r>
      <rPr>
        <sz val="10"/>
        <rFont val="Arial"/>
        <family val="2"/>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</si>
  <si>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rPr>
      <t xml:space="preserve"> </t>
    </r>
  </si>
  <si>
    <r>
      <t>(</t>
    </r>
    <r>
      <rPr>
        <i/>
        <u val="single"/>
        <sz val="10"/>
        <rFont val="Arial"/>
        <family val="2"/>
      </rPr>
      <t>Source</t>
    </r>
    <r>
      <rPr>
        <sz val="10"/>
        <rFont val="Arial"/>
        <family val="2"/>
      </rPr>
      <t>: MCPFE 2003, from TBFRA 2000)</t>
    </r>
  </si>
  <si>
    <r>
      <t>Forest/other wooded land which is neither “</t>
    </r>
    <r>
      <rPr>
        <i/>
        <sz val="10"/>
        <rFont val="Arial"/>
        <family val="2"/>
      </rPr>
      <t>forest/other wooded land undisturbed by man</t>
    </r>
    <r>
      <rPr>
        <sz val="10"/>
        <rFont val="Arial"/>
        <family val="2"/>
      </rPr>
      <t>” nor “</t>
    </r>
    <r>
      <rPr>
        <i/>
        <sz val="10"/>
        <rFont val="Arial"/>
        <family val="2"/>
      </rPr>
      <t>plantation</t>
    </r>
    <r>
      <rPr>
        <sz val="10"/>
        <rFont val="Arial"/>
        <family val="2"/>
      </rPr>
      <t>” as defined separately.</t>
    </r>
    <r>
      <rPr>
        <b/>
        <sz val="10"/>
        <rFont val="Arial"/>
        <family val="2"/>
      </rPr>
      <t xml:space="preserve"> </t>
    </r>
  </si>
  <si>
    <r>
      <t xml:space="preserve"> </t>
    </r>
    <r>
      <rPr>
        <b/>
        <sz val="10"/>
        <color indexed="10"/>
        <rFont val="Arial"/>
        <family val="2"/>
      </rPr>
      <t xml:space="preserve">Plantation </t>
    </r>
  </si>
  <si>
    <r>
      <t>1.</t>
    </r>
    <r>
      <rPr>
        <sz val="7"/>
        <rFont val="Arial"/>
        <family val="2"/>
      </rPr>
      <t xml:space="preserve">       </t>
    </r>
    <r>
      <rPr>
        <sz val="10"/>
        <rFont val="Arial"/>
        <family val="2"/>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</si>
  <si>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rPr>
      <t>Synonyms: non-indigenous species, exotic species, alien species, non-European species.</t>
    </r>
  </si>
  <si>
    <r>
      <t>(</t>
    </r>
    <r>
      <rPr>
        <i/>
        <u val="single"/>
        <sz val="10"/>
        <rFont val="Arial"/>
        <family val="2"/>
      </rPr>
      <t>Source</t>
    </r>
    <r>
      <rPr>
        <u val="single"/>
        <sz val="10"/>
        <rFont val="Arial"/>
        <family val="2"/>
      </rPr>
      <t>: FRA 2015</t>
    </r>
    <r>
      <rPr>
        <sz val="10"/>
        <rFont val="Arial"/>
        <family val="2"/>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</si>
  <si>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rPr>
      <t xml:space="preserve"> </t>
    </r>
    <r>
      <rPr>
        <sz val="10"/>
        <rFont val="Arial"/>
        <family val="2"/>
      </rPr>
      <t>(</t>
    </r>
    <r>
      <rPr>
        <i/>
        <u val="single"/>
        <sz val="10"/>
        <rFont val="Arial"/>
        <family val="2"/>
      </rPr>
      <t>Source</t>
    </r>
    <r>
      <rPr>
        <sz val="10"/>
        <rFont val="Arial"/>
        <family val="2"/>
      </rPr>
      <t>: MCPFE 2003, definition of invasive alien species from UNEP/CBD/COP/6/18/Add.1/Rev.1; 2002. The word “</t>
    </r>
    <r>
      <rPr>
        <i/>
        <sz val="10"/>
        <rFont val="Arial"/>
        <family val="2"/>
      </rPr>
      <t>tree</t>
    </r>
    <r>
      <rPr>
        <sz val="10"/>
        <rFont val="Arial"/>
        <family val="2"/>
      </rPr>
      <t>” was added).</t>
    </r>
    <r>
      <rPr>
        <b/>
        <sz val="10"/>
        <rFont val="Arial"/>
        <family val="2"/>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</si>
  <si>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rPr>
      <t xml:space="preserve"> </t>
    </r>
  </si>
  <si>
    <r>
      <t>(</t>
    </r>
    <r>
      <rPr>
        <i/>
        <u val="single"/>
        <sz val="10"/>
        <rFont val="Arial"/>
        <family val="2"/>
      </rPr>
      <t>Source</t>
    </r>
    <r>
      <rPr>
        <sz val="10"/>
        <rFont val="Arial"/>
        <family val="2"/>
      </rPr>
      <t>: UNEP/CBD/COP/6/18/Add.1/Rev.1; 2002)</t>
    </r>
  </si>
  <si>
    <r>
      <t>1.</t>
    </r>
    <r>
      <rPr>
        <sz val="7"/>
        <rFont val="Arial"/>
        <family val="2"/>
      </rPr>
      <t xml:space="preserve">       </t>
    </r>
    <r>
      <rPr>
        <sz val="10"/>
        <rFont val="Arial"/>
        <family val="2"/>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</si>
  <si>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rPr>
      <t xml:space="preserve"> </t>
    </r>
  </si>
  <si>
    <r>
      <t>(</t>
    </r>
    <r>
      <rPr>
        <i/>
        <u val="single"/>
        <sz val="10"/>
        <rFont val="Arial"/>
        <family val="2"/>
      </rPr>
      <t>Source</t>
    </r>
    <r>
      <rPr>
        <sz val="10"/>
        <rFont val="Arial"/>
        <family val="2"/>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</si>
  <si>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rPr>
      <t>)</t>
    </r>
    <r>
      <rPr>
        <sz val="10"/>
        <rFont val="Arial"/>
        <family val="2"/>
      </rPr>
      <t>.</t>
    </r>
  </si>
  <si>
    <r>
      <t>(</t>
    </r>
    <r>
      <rPr>
        <i/>
        <u val="single"/>
        <sz val="10"/>
        <rFont val="Arial"/>
        <family val="2"/>
      </rPr>
      <t>Source</t>
    </r>
    <r>
      <rPr>
        <sz val="10"/>
        <rFont val="Arial"/>
        <family val="2"/>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</si>
  <si>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</si>
  <si>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rPr>
      <t xml:space="preserve"> </t>
    </r>
  </si>
  <si>
    <r>
      <t>·</t>
    </r>
    <r>
      <rPr>
        <sz val="7"/>
        <rFont val="Arial"/>
        <family val="2"/>
      </rPr>
      <t xml:space="preserve">         </t>
    </r>
    <r>
      <rPr>
        <sz val="10"/>
        <rFont val="Arial"/>
        <family val="2"/>
      </rPr>
      <t>The main management objective is biodiversity</t>
    </r>
  </si>
  <si>
    <r>
      <t>·</t>
    </r>
    <r>
      <rPr>
        <sz val="7"/>
        <rFont val="Arial"/>
        <family val="2"/>
      </rPr>
      <t xml:space="preserve">         </t>
    </r>
    <r>
      <rPr>
        <sz val="10"/>
        <rFont val="Arial"/>
        <family val="2"/>
      </rPr>
      <t>No active, direct human intervention is taking place</t>
    </r>
  </si>
  <si>
    <r>
      <t>·</t>
    </r>
    <r>
      <rPr>
        <sz val="7"/>
        <rFont val="Arial"/>
        <family val="2"/>
      </rPr>
      <t xml:space="preserve">         </t>
    </r>
    <r>
      <rPr>
        <sz val="10"/>
        <rFont val="Arial"/>
        <family val="2"/>
      </rPr>
      <t>Activities other than limited public access and non-destructive research not detrimental to the management objective are prevented in the protected area</t>
    </r>
  </si>
  <si>
    <r>
      <t>·</t>
    </r>
    <r>
      <rPr>
        <sz val="7"/>
        <rFont val="Arial"/>
        <family val="2"/>
      </rPr>
      <t xml:space="preserve">         </t>
    </r>
    <r>
      <rPr>
        <sz val="10"/>
        <rFont val="Arial"/>
        <family val="2"/>
      </rPr>
      <t>Human intervention is limited to a minimum</t>
    </r>
  </si>
  <si>
    <r>
      <t>·</t>
    </r>
    <r>
      <rPr>
        <sz val="7"/>
        <rFont val="Arial"/>
        <family val="2"/>
      </rPr>
      <t xml:space="preserve">         </t>
    </r>
    <r>
      <rPr>
        <sz val="10"/>
        <rFont val="Arial"/>
        <family val="2"/>
      </rPr>
      <t>Activities other than listed below are prevented in the protected area:</t>
    </r>
  </si>
  <si>
    <r>
      <t>·</t>
    </r>
    <r>
      <rPr>
        <sz val="7"/>
        <rFont val="Arial"/>
        <family val="2"/>
      </rPr>
      <t xml:space="preserve">         </t>
    </r>
    <r>
      <rPr>
        <sz val="10"/>
        <rFont val="Arial"/>
        <family val="2"/>
      </rPr>
      <t>Ungulate/game control</t>
    </r>
  </si>
  <si>
    <r>
      <t>·</t>
    </r>
    <r>
      <rPr>
        <sz val="7"/>
        <rFont val="Arial"/>
        <family val="2"/>
      </rPr>
      <t xml:space="preserve">         </t>
    </r>
    <r>
      <rPr>
        <sz val="10"/>
        <rFont val="Arial"/>
        <family val="2"/>
      </rPr>
      <t>Public access</t>
    </r>
  </si>
  <si>
    <r>
      <t>·</t>
    </r>
    <r>
      <rPr>
        <sz val="7"/>
        <rFont val="Arial"/>
        <family val="2"/>
      </rPr>
      <t xml:space="preserve">         </t>
    </r>
    <r>
      <rPr>
        <sz val="10"/>
        <rFont val="Arial"/>
        <family val="2"/>
      </rPr>
      <t>Fire intervention</t>
    </r>
  </si>
  <si>
    <r>
      <t>·</t>
    </r>
    <r>
      <rPr>
        <sz val="7"/>
        <rFont val="Arial"/>
        <family val="2"/>
      </rPr>
      <t xml:space="preserve">         </t>
    </r>
    <r>
      <rPr>
        <sz val="10"/>
        <rFont val="Arial"/>
        <family val="2"/>
      </rPr>
      <t>Non-destructive research not detrimental to the management objective</t>
    </r>
  </si>
  <si>
    <r>
      <t>·</t>
    </r>
    <r>
      <rPr>
        <sz val="7"/>
        <rFont val="Arial"/>
        <family val="2"/>
      </rPr>
      <t xml:space="preserve">         </t>
    </r>
    <r>
      <rPr>
        <sz val="10"/>
        <rFont val="Arial"/>
        <family val="2"/>
      </rPr>
      <t>A management with active interventions directed to achieve the specific conservation goal of the protected area is taking place</t>
    </r>
  </si>
  <si>
    <r>
      <t>·</t>
    </r>
    <r>
      <rPr>
        <sz val="7"/>
        <rFont val="Arial"/>
        <family val="2"/>
      </rPr>
      <t xml:space="preserve">         </t>
    </r>
    <r>
      <rPr>
        <sz val="10"/>
        <rFont val="Arial"/>
        <family val="2"/>
      </rPr>
      <t>Any resource extraction, harvesting, silvicultural measures detrimental to the management objective as well as other activities negatively affecting the conservation goal are prevented in the protected area</t>
    </r>
  </si>
  <si>
    <r>
      <t>·</t>
    </r>
    <r>
      <rPr>
        <sz val="7"/>
        <rFont val="Arial"/>
        <family val="2"/>
      </rPr>
      <t xml:space="preserve">         </t>
    </r>
    <r>
      <rPr>
        <sz val="10"/>
        <rFont val="Arial"/>
        <family val="2"/>
      </rPr>
      <t>Interventions are clearly directed to achieve the management goals landscape diversity, cultural, aesthetic, spiritual and historical values, recreation, specific natural elements</t>
    </r>
  </si>
  <si>
    <r>
      <t>·</t>
    </r>
    <r>
      <rPr>
        <sz val="7"/>
        <rFont val="Arial"/>
        <family val="2"/>
      </rPr>
      <t xml:space="preserve">         </t>
    </r>
    <r>
      <rPr>
        <sz val="10"/>
        <rFont val="Arial"/>
        <family val="2"/>
      </rPr>
      <t>The use of forest resources is restricted</t>
    </r>
  </si>
  <si>
    <r>
      <t>·</t>
    </r>
    <r>
      <rPr>
        <sz val="7"/>
        <rFont val="Arial"/>
        <family val="2"/>
      </rPr>
      <t xml:space="preserve">         </t>
    </r>
    <r>
      <rPr>
        <sz val="10"/>
        <rFont val="Arial"/>
        <family val="2"/>
      </rPr>
      <t>A clear long-term commitment and an explicit designation as specific protection regime defining a limited area is existing</t>
    </r>
  </si>
  <si>
    <r>
      <t>·</t>
    </r>
    <r>
      <rPr>
        <sz val="7"/>
        <rFont val="Arial"/>
        <family val="2"/>
      </rPr>
      <t xml:space="preserve">         </t>
    </r>
    <r>
      <rPr>
        <sz val="10"/>
        <rFont val="Arial"/>
        <family val="2"/>
      </rPr>
      <t>Activities negatively affecting characteristics of landscapes or/and specific natural elements mentioned are prevented in the protected area</t>
    </r>
  </si>
  <si>
    <r>
      <t>·</t>
    </r>
    <r>
      <rPr>
        <sz val="7"/>
        <rFont val="Arial"/>
        <family val="2"/>
      </rPr>
      <t xml:space="preserve">         </t>
    </r>
    <r>
      <rPr>
        <sz val="10"/>
        <rFont val="Arial"/>
        <family val="2"/>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</si>
  <si>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rPr>
      <t xml:space="preserve">         </t>
    </r>
    <r>
      <rPr>
        <sz val="10"/>
        <rFont val="Arial"/>
        <family val="2"/>
      </rPr>
      <t>Forests and other wooded lands are explicitly designated to fulfil protective functions in management plans or other legally authorised equivalents</t>
    </r>
  </si>
  <si>
    <r>
      <t>·</t>
    </r>
    <r>
      <rPr>
        <sz val="7"/>
        <rFont val="Arial"/>
        <family val="2"/>
      </rPr>
      <t xml:space="preserve">         </t>
    </r>
    <r>
      <rPr>
        <sz val="10"/>
        <rFont val="Arial"/>
        <family val="2"/>
      </rPr>
      <t>Any operation negatively affecting soil or water or the ability to protect other ecosystem functions, or the ability to protect infrastructure and managed natural resources against natural hazards is prevented</t>
    </r>
  </si>
  <si>
    <r>
      <t>(</t>
    </r>
    <r>
      <rPr>
        <i/>
        <u val="single"/>
        <sz val="10"/>
        <rFont val="Arial"/>
        <family val="2"/>
      </rPr>
      <t>Source</t>
    </r>
    <r>
      <rPr>
        <sz val="10"/>
        <rFont val="Arial"/>
        <family val="2"/>
      </rPr>
      <t>: MCPFE 2003)</t>
    </r>
  </si>
  <si>
    <r>
      <t>Explanatory note</t>
    </r>
    <r>
      <rPr>
        <i/>
        <sz val="10"/>
        <rFont val="Arial"/>
        <family val="2"/>
      </rPr>
      <t>:</t>
    </r>
  </si>
  <si>
    <r>
      <t>(</t>
    </r>
    <r>
      <rPr>
        <i/>
        <u val="single"/>
        <sz val="10"/>
        <rFont val="Arial"/>
        <family val="2"/>
      </rPr>
      <t>Source</t>
    </r>
    <r>
      <rPr>
        <sz val="10"/>
        <rFont val="Arial"/>
        <family val="2"/>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</si>
  <si>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rPr>
      <t xml:space="preserve"> </t>
    </r>
  </si>
  <si>
    <r>
      <t>(</t>
    </r>
    <r>
      <rPr>
        <i/>
        <u val="single"/>
        <sz val="10"/>
        <rFont val="Arial"/>
        <family val="2"/>
      </rPr>
      <t>Source</t>
    </r>
    <r>
      <rPr>
        <sz val="10"/>
        <rFont val="Arial"/>
        <family val="2"/>
      </rPr>
      <t>: FRA 2015, Working paper 180, page 23)</t>
    </r>
  </si>
  <si>
    <r>
      <t>(</t>
    </r>
    <r>
      <rPr>
        <i/>
        <u val="single"/>
        <sz val="10"/>
        <rFont val="Arial"/>
        <family val="2"/>
      </rPr>
      <t>Source</t>
    </r>
    <r>
      <rPr>
        <sz val="10"/>
        <rFont val="Arial"/>
        <family val="2"/>
      </rPr>
      <t>: TBFRA 2000, definition as published in SoEF 2007).</t>
    </r>
  </si>
  <si>
    <r>
      <t>·</t>
    </r>
    <r>
      <rPr>
        <sz val="7"/>
        <rFont val="Arial"/>
        <family val="2"/>
      </rPr>
      <t xml:space="preserve">         </t>
    </r>
    <r>
      <rPr>
        <sz val="10"/>
        <rFont val="Arial"/>
        <family val="2"/>
      </rPr>
      <t>021 Silviculture and other forestry activities</t>
    </r>
  </si>
  <si>
    <r>
      <t>·</t>
    </r>
    <r>
      <rPr>
        <sz val="7"/>
        <rFont val="Arial"/>
        <family val="2"/>
      </rPr>
      <t xml:space="preserve">         </t>
    </r>
    <r>
      <rPr>
        <sz val="10"/>
        <rFont val="Arial"/>
        <family val="2"/>
      </rPr>
      <t>022 Logging</t>
    </r>
  </si>
  <si>
    <r>
      <t>·</t>
    </r>
    <r>
      <rPr>
        <sz val="7"/>
        <rFont val="Arial"/>
        <family val="2"/>
      </rPr>
      <t xml:space="preserve">         </t>
    </r>
    <r>
      <rPr>
        <sz val="10"/>
        <rFont val="Arial"/>
        <family val="2"/>
      </rPr>
      <t>023 Gathering of non-wood forest products</t>
    </r>
  </si>
  <si>
    <r>
      <t>·</t>
    </r>
    <r>
      <rPr>
        <sz val="7"/>
        <rFont val="Arial"/>
        <family val="2"/>
      </rPr>
      <t xml:space="preserve">         </t>
    </r>
    <r>
      <rPr>
        <sz val="10"/>
        <rFont val="Arial"/>
        <family val="2"/>
      </rPr>
      <t>024 Support services to forestry</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</si>
  <si>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75)</t>
    </r>
  </si>
  <si>
    <r>
      <t>·</t>
    </r>
    <r>
      <rPr>
        <sz val="7"/>
        <rFont val="Arial"/>
        <family val="2"/>
      </rPr>
      <t xml:space="preserve">         </t>
    </r>
    <r>
      <rPr>
        <sz val="10"/>
        <rFont val="Arial"/>
        <family val="2"/>
      </rPr>
      <t>161 Sawmilling and planing of wood,</t>
    </r>
  </si>
  <si>
    <r>
      <t>·</t>
    </r>
    <r>
      <rPr>
        <sz val="7"/>
        <rFont val="Arial"/>
        <family val="2"/>
      </rPr>
      <t xml:space="preserve">         </t>
    </r>
    <r>
      <rPr>
        <sz val="10"/>
        <rFont val="Arial"/>
        <family val="2"/>
      </rPr>
      <t>162 Manufacture of products of wood, cork, straw and plaiting materials.</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</si>
  <si>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102)</t>
    </r>
  </si>
  <si>
    <r>
      <t>(</t>
    </r>
    <r>
      <rPr>
        <i/>
        <u val="single"/>
        <sz val="10"/>
        <rFont val="Arial"/>
        <family val="2"/>
      </rPr>
      <t>Source</t>
    </r>
    <r>
      <rPr>
        <sz val="10"/>
        <rFont val="Arial"/>
        <family val="2"/>
      </rPr>
      <t xml:space="preserve">: International Standard Industrial Classification of All Economic Activities (ISIC), Revision 4, Department of Economic and Social Affairs, Statistical Division, United Nations, New York, 2008, page 105) </t>
    </r>
  </si>
  <si>
    <r>
      <t>(</t>
    </r>
    <r>
      <rPr>
        <i/>
        <u val="single"/>
        <sz val="10"/>
        <rFont val="Arial"/>
        <family val="2"/>
      </rPr>
      <t>Source</t>
    </r>
    <r>
      <rPr>
        <sz val="10"/>
        <rFont val="Arial"/>
        <family val="2"/>
      </rPr>
      <t>: FRA 2015, Working paper 180, page 21)</t>
    </r>
  </si>
  <si>
    <r>
      <t>1.</t>
    </r>
    <r>
      <rPr>
        <sz val="7"/>
        <rFont val="Arial"/>
        <family val="2"/>
      </rPr>
      <t xml:space="preserve">       </t>
    </r>
    <r>
      <rPr>
        <sz val="10"/>
        <rFont val="Arial"/>
        <family val="2"/>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</si>
  <si>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val="single"/>
        <sz val="10"/>
        <rFont val="Arial"/>
        <family val="2"/>
      </rPr>
      <t>Source</t>
    </r>
    <r>
      <rPr>
        <sz val="10"/>
        <rFont val="Arial"/>
        <family val="2"/>
      </rPr>
      <t xml:space="preserve">: FRA 2015, </t>
    </r>
    <r>
      <rPr>
        <i/>
        <sz val="10"/>
        <rFont val="Arial"/>
        <family val="2"/>
      </rPr>
      <t>Public expenditure on forestry</t>
    </r>
    <r>
      <rPr>
        <sz val="10"/>
        <rFont val="Arial"/>
        <family val="2"/>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</si>
  <si>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rPr>
      <t xml:space="preserve"> </t>
    </r>
  </si>
  <si>
    <r>
      <t xml:space="preserve"> </t>
    </r>
    <r>
      <rPr>
        <b/>
        <sz val="10"/>
        <color indexed="10"/>
        <rFont val="Arial"/>
        <family val="2"/>
      </rPr>
      <t xml:space="preserve">Education </t>
    </r>
  </si>
  <si>
    <r>
      <t>The main levels of the International Standard Classification of Education (</t>
    </r>
    <r>
      <rPr>
        <i/>
        <u val="single"/>
        <sz val="10"/>
        <rFont val="Arial"/>
        <family val="2"/>
      </rPr>
      <t>Source</t>
    </r>
    <r>
      <rPr>
        <sz val="10"/>
        <rFont val="Arial"/>
        <family val="2"/>
      </rPr>
      <t xml:space="preserve">: ISCED 1997), applied from 1998 data onwards, are: </t>
    </r>
  </si>
  <si>
    <r>
      <t>Explanatory note:</t>
    </r>
    <r>
      <rPr>
        <i/>
        <sz val="10"/>
        <rFont val="Arial"/>
        <family val="2"/>
      </rPr>
      <t xml:space="preserve"> </t>
    </r>
  </si>
  <si>
    <r>
      <t>(</t>
    </r>
    <r>
      <rPr>
        <i/>
        <u val="single"/>
        <sz val="10"/>
        <rFont val="Arial"/>
        <family val="2"/>
      </rPr>
      <t>Source</t>
    </r>
    <r>
      <rPr>
        <sz val="10"/>
        <rFont val="Arial"/>
        <family val="2"/>
      </rPr>
      <t>: ILO, 1998).</t>
    </r>
  </si>
  <si>
    <r>
      <t>(</t>
    </r>
    <r>
      <rPr>
        <i/>
        <u val="single"/>
        <sz val="10"/>
        <rFont val="Arial"/>
        <family val="2"/>
      </rPr>
      <t>Source</t>
    </r>
    <r>
      <rPr>
        <sz val="10"/>
        <rFont val="Arial"/>
        <family val="2"/>
      </rPr>
      <t xml:space="preserve">: ILO, 1998). </t>
    </r>
  </si>
  <si>
    <r>
      <t>(…) any wood fibre that enters the energy production without any further treatment or conversion. It comprises removals from forests and outside. This comprises also any wood (…) from “</t>
    </r>
    <r>
      <rPr>
        <i/>
        <sz val="10"/>
        <rFont val="Arial"/>
        <family val="2"/>
      </rPr>
      <t>Other Wooded Land</t>
    </r>
    <r>
      <rPr>
        <sz val="10"/>
        <rFont val="Arial"/>
        <family val="2"/>
      </rPr>
      <t>” (OWL) and “</t>
    </r>
    <r>
      <rPr>
        <i/>
        <sz val="10"/>
        <rFont val="Arial"/>
        <family val="2"/>
      </rPr>
      <t>Trees Outside Forests</t>
    </r>
    <r>
      <rPr>
        <sz val="10"/>
        <rFont val="Arial"/>
        <family val="2"/>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rPr>
      <t xml:space="preserve"> </t>
    </r>
  </si>
  <si>
    <r>
      <t>Source</t>
    </r>
    <r>
      <rPr>
        <sz val="10"/>
        <rFont val="Arial"/>
        <family val="2"/>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</si>
  <si>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</si>
  <si>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</si>
  <si>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</si>
  <si>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</si>
  <si>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rPr>
      <t xml:space="preserve"> </t>
    </r>
  </si>
  <si>
    <r>
      <t>Source</t>
    </r>
    <r>
      <rPr>
        <sz val="10"/>
        <rFont val="Arial"/>
        <family val="2"/>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</si>
  <si>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</si>
  <si>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</si>
  <si>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</si>
  <si>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rPr>
      <t xml:space="preserve"> </t>
    </r>
  </si>
  <si>
    <r>
      <t>Recovered wood from transport (pallets), private households, as well as used wood arising from construction or demolition of buildings or from civil engineering works.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</si>
  <si>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</si>
  <si>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rPr>
      <t>Area with access available to the public for recreational purposes</t>
    </r>
    <r>
      <rPr>
        <sz val="10"/>
        <rFont val="Arial"/>
        <family val="2"/>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</si>
  <si>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val="single"/>
        <sz val="10"/>
        <rFont val="Arial"/>
        <family val="2"/>
      </rPr>
      <t>Source</t>
    </r>
    <r>
      <rPr>
        <sz val="10"/>
        <rFont val="Arial"/>
        <family val="2"/>
      </rPr>
      <t xml:space="preserve">: FRA 2015, </t>
    </r>
    <r>
      <rPr>
        <i/>
        <sz val="10"/>
        <rFont val="Arial"/>
        <family val="2"/>
      </rPr>
      <t>Public recreation</t>
    </r>
    <r>
      <rPr>
        <sz val="10"/>
        <rFont val="Arial"/>
        <family val="2"/>
      </rPr>
      <t>, Working paper 180, page 14)</t>
    </r>
  </si>
  <si>
    <r>
      <t>A “</t>
    </r>
    <r>
      <rPr>
        <i/>
        <sz val="10"/>
        <rFont val="Arial"/>
        <family val="2"/>
      </rPr>
      <t>Visit</t>
    </r>
    <r>
      <rPr>
        <sz val="10"/>
        <rFont val="Arial"/>
        <family val="2"/>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</si>
  <si>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val="single"/>
        <sz val="10"/>
        <rFont val="Arial"/>
        <family val="2"/>
      </rPr>
      <t>Source</t>
    </r>
    <r>
      <rPr>
        <sz val="10"/>
        <rFont val="Arial"/>
        <family val="2"/>
      </rPr>
      <t>: SoEF 2011).</t>
    </r>
  </si>
  <si>
    <r>
      <t>This category includes “</t>
    </r>
    <r>
      <rPr>
        <i/>
        <sz val="10"/>
        <rFont val="Arial"/>
        <family val="2"/>
      </rPr>
      <t>cultural heritage</t>
    </r>
    <r>
      <rPr>
        <sz val="10"/>
        <rFont val="Arial"/>
        <family val="2"/>
      </rPr>
      <t>”, “</t>
    </r>
    <r>
      <rPr>
        <i/>
        <sz val="10"/>
        <rFont val="Arial"/>
        <family val="2"/>
      </rPr>
      <t>forested landscapes</t>
    </r>
    <r>
      <rPr>
        <sz val="10"/>
        <rFont val="Arial"/>
        <family val="2"/>
      </rPr>
      <t>”, “</t>
    </r>
    <r>
      <rPr>
        <i/>
        <sz val="10"/>
        <rFont val="Arial"/>
        <family val="2"/>
      </rPr>
      <t>trees</t>
    </r>
    <r>
      <rPr>
        <sz val="10"/>
        <rFont val="Arial"/>
        <family val="2"/>
      </rPr>
      <t>” and “</t>
    </r>
    <r>
      <rPr>
        <i/>
        <sz val="10"/>
        <rFont val="Arial"/>
        <family val="2"/>
      </rPr>
      <t>other sites</t>
    </r>
    <r>
      <rPr>
        <sz val="10"/>
        <rFont val="Arial"/>
        <family val="2"/>
      </rPr>
      <t>” with recognized cultural and spiritual values. Cultural heritage sites can be either “</t>
    </r>
    <r>
      <rPr>
        <i/>
        <sz val="10"/>
        <rFont val="Arial"/>
        <family val="2"/>
      </rPr>
      <t>of the forest</t>
    </r>
    <r>
      <rPr>
        <sz val="10"/>
        <rFont val="Arial"/>
        <family val="2"/>
      </rPr>
      <t>”, and hence historically associated with its management, or “</t>
    </r>
    <r>
      <rPr>
        <i/>
        <sz val="10"/>
        <rFont val="Arial"/>
        <family val="2"/>
      </rPr>
      <t>in the forest</t>
    </r>
    <r>
      <rPr>
        <sz val="10"/>
        <rFont val="Arial"/>
        <family val="2"/>
      </rPr>
      <t>”, with no significant historical connection to the surrounding forest. Forested landscapes with cultural &amp; spiritual values may also be termed ‘</t>
    </r>
    <r>
      <rPr>
        <i/>
        <sz val="10"/>
        <rFont val="Arial"/>
        <family val="2"/>
      </rPr>
      <t>cultural landscapes</t>
    </r>
    <r>
      <rPr>
        <sz val="10"/>
        <rFont val="Arial"/>
        <family val="2"/>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</si>
  <si>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rPr>
      <t>archaeological</t>
    </r>
    <r>
      <rPr>
        <sz val="10"/>
        <rFont val="Arial"/>
        <family val="2"/>
      </rPr>
      <t>’ and ‘</t>
    </r>
    <r>
      <rPr>
        <i/>
        <sz val="10"/>
        <rFont val="Arial"/>
        <family val="2"/>
      </rPr>
      <t>historical</t>
    </r>
    <r>
      <rPr>
        <sz val="10"/>
        <rFont val="Arial"/>
        <family val="2"/>
      </rPr>
      <t xml:space="preserve">’ and for this reason the two types of site are combined in the reporting form. </t>
    </r>
  </si>
  <si>
    <r>
      <t>Cultural heritage sites can be considered in two categories: sites “</t>
    </r>
    <r>
      <rPr>
        <i/>
        <sz val="10"/>
        <rFont val="Arial"/>
        <family val="2"/>
      </rPr>
      <t>of the forest</t>
    </r>
    <r>
      <rPr>
        <sz val="10"/>
        <rFont val="Arial"/>
        <family val="2"/>
      </rPr>
      <t>” and sites “</t>
    </r>
    <r>
      <rPr>
        <i/>
        <sz val="10"/>
        <rFont val="Arial"/>
        <family val="2"/>
      </rPr>
      <t>in the forest</t>
    </r>
    <r>
      <rPr>
        <sz val="10"/>
        <rFont val="Arial"/>
        <family val="2"/>
      </rPr>
      <t>”. Sites “</t>
    </r>
    <r>
      <rPr>
        <i/>
        <sz val="10"/>
        <rFont val="Arial"/>
        <family val="2"/>
      </rPr>
      <t>of the forest</t>
    </r>
    <r>
      <rPr>
        <sz val="10"/>
        <rFont val="Arial"/>
        <family val="2"/>
      </rPr>
      <t>” include monuments, buildings or other historic artefacts associated with the past management of the forest (or its constituents). In the reporting form they are referred to as sites “</t>
    </r>
    <r>
      <rPr>
        <i/>
        <sz val="10"/>
        <rFont val="Arial"/>
        <family val="2"/>
      </rPr>
      <t>associated with historic forest management</t>
    </r>
    <r>
      <rPr>
        <sz val="10"/>
        <rFont val="Arial"/>
        <family val="2"/>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rPr>
      <t>working trees</t>
    </r>
    <r>
      <rPr>
        <sz val="10"/>
        <rFont val="Arial"/>
        <family val="2"/>
      </rPr>
      <t>’ for the production of acorns, fodder, tar, resins and other products. Evidence of such management may be found in “</t>
    </r>
    <r>
      <rPr>
        <i/>
        <sz val="10"/>
        <rFont val="Arial"/>
        <family val="2"/>
      </rPr>
      <t>organically evolved landscapes</t>
    </r>
    <r>
      <rPr>
        <sz val="10"/>
        <rFont val="Arial"/>
        <family val="2"/>
      </rPr>
      <t>” (see definition of “</t>
    </r>
    <r>
      <rPr>
        <i/>
        <sz val="10"/>
        <rFont val="Arial"/>
        <family val="2"/>
      </rPr>
      <t>Forested landscapes with cultural &amp; spiritual values</t>
    </r>
    <r>
      <rPr>
        <sz val="10"/>
        <rFont val="Arial"/>
        <family val="2"/>
      </rPr>
      <t xml:space="preserve">”). </t>
    </r>
  </si>
  <si>
    <r>
      <t>Sites “</t>
    </r>
    <r>
      <rPr>
        <i/>
        <sz val="10"/>
        <rFont val="Arial"/>
        <family val="2"/>
      </rPr>
      <t>in the forest</t>
    </r>
    <r>
      <rPr>
        <sz val="10"/>
        <rFont val="Arial"/>
        <family val="2"/>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</si>
  <si>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rPr>
      <t>cultural landscapes</t>
    </r>
    <r>
      <rPr>
        <sz val="10"/>
        <rFont val="Arial"/>
        <family val="2"/>
      </rPr>
      <t>’ where forest or other wooded land is the primary component. The term ‘</t>
    </r>
    <r>
      <rPr>
        <i/>
        <sz val="10"/>
        <rFont val="Arial"/>
        <family val="2"/>
      </rPr>
      <t>cultural landscape</t>
    </r>
    <r>
      <rPr>
        <sz val="10"/>
        <rFont val="Arial"/>
        <family val="2"/>
      </rPr>
      <t xml:space="preserve">’ embraces a diversity of manifestations of the interaction between humankind and its natural environment. Such landscapes fall into three main types: </t>
    </r>
  </si>
  <si>
    <r>
      <t>Organically evolved landscape, either ‘</t>
    </r>
    <r>
      <rPr>
        <i/>
        <sz val="10"/>
        <rFont val="Arial"/>
        <family val="2"/>
      </rPr>
      <t>relict</t>
    </r>
    <r>
      <rPr>
        <sz val="10"/>
        <rFont val="Arial"/>
        <family val="2"/>
      </rPr>
      <t>’ (or fossil), in which an evolutionary process came to an end at some point in the past, or ‘</t>
    </r>
    <r>
      <rPr>
        <i/>
        <sz val="10"/>
        <rFont val="Arial"/>
        <family val="2"/>
      </rPr>
      <t>continuing</t>
    </r>
    <r>
      <rPr>
        <sz val="10"/>
        <rFont val="Arial"/>
        <family val="2"/>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</si>
  <si>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rPr>
      <t>forested landscapes</t>
    </r>
    <r>
      <rPr>
        <sz val="10"/>
        <rFont val="Arial"/>
        <family val="2"/>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rPr>
      <t>working trees</t>
    </r>
    <r>
      <rPr>
        <sz val="10"/>
        <rFont val="Arial"/>
        <family val="2"/>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rPr>
      <t>witness trees</t>
    </r>
    <r>
      <rPr>
        <sz val="10"/>
        <rFont val="Arial"/>
        <family val="2"/>
      </rPr>
      <t>’ that were present at the scene of notable historic events, or are ‘</t>
    </r>
    <r>
      <rPr>
        <i/>
        <sz val="10"/>
        <rFont val="Arial"/>
        <family val="2"/>
      </rPr>
      <t>champion trees</t>
    </r>
    <r>
      <rPr>
        <sz val="10"/>
        <rFont val="Arial"/>
        <family val="2"/>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</si>
  <si>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rPr>
      <t>Cultural heritage</t>
    </r>
    <r>
      <rPr>
        <sz val="10"/>
        <rFont val="Arial"/>
        <family val="2"/>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</si>
  <si>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</si>
  <si>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</si>
  <si>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</si>
  <si>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</si>
  <si>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rPr>
      <t xml:space="preserve">         </t>
    </r>
    <r>
      <rPr>
        <sz val="10"/>
        <rFont val="Arial"/>
        <family val="2"/>
      </rPr>
      <t>Control of diseases/insect outbreaks</t>
    </r>
  </si>
  <si>
    <r>
      <t>·</t>
    </r>
    <r>
      <rPr>
        <sz val="7"/>
        <rFont val="Arial"/>
        <family val="2"/>
      </rPr>
      <t xml:space="preserve">         </t>
    </r>
    <r>
      <rPr>
        <sz val="10"/>
        <rFont val="Arial"/>
        <family val="2"/>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</si>
  <si>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</si>
  <si>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</si>
  <si>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val="single"/>
        <sz val="10"/>
        <rFont val="Arial"/>
        <family val="2"/>
      </rPr>
      <t xml:space="preserve">Source: </t>
    </r>
    <r>
      <rPr>
        <sz val="10"/>
        <rFont val="Arial"/>
        <family val="0"/>
      </rPr>
      <t>International Energy Agency http://www.iea.org/glossary/glossary_R.asp</t>
    </r>
  </si>
  <si>
    <r>
      <rPr>
        <i/>
        <u val="single"/>
        <sz val="10"/>
        <rFont val="Arial"/>
        <family val="2"/>
      </rPr>
      <t xml:space="preserve">Source: </t>
    </r>
    <r>
      <rPr>
        <sz val="10"/>
        <rFont val="Arial"/>
        <family val="0"/>
      </rPr>
      <t>Adapted from International Energy Agency http://www.iea.org/glossary/glossary_T.asp</t>
    </r>
  </si>
  <si>
    <r>
      <rPr>
        <i/>
        <u val="single"/>
        <sz val="10"/>
        <rFont val="Arial"/>
        <family val="2"/>
      </rPr>
      <t xml:space="preserve">Source: </t>
    </r>
    <r>
      <rPr>
        <sz val="10"/>
        <rFont val="Arial"/>
        <family val="0"/>
      </rPr>
      <t>UNECE/FAO/EUROSTAT/ITTO Joint Forest Sector Questionnaire (http://timber.unece.org/fileadmin/DAM/other/definitions-e-2008a.doc)</t>
    </r>
  </si>
  <si>
    <r>
      <rPr>
        <i/>
        <u val="single"/>
        <sz val="10"/>
        <rFont val="Arial"/>
        <family val="2"/>
      </rPr>
      <t xml:space="preserve">Source: </t>
    </r>
    <r>
      <rPr>
        <sz val="10"/>
        <rFont val="Arial"/>
        <family val="0"/>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</si>
  <si>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</si>
  <si>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</si>
  <si>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</si>
  <si>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rPr>
      <t>1</t>
    </r>
    <r>
      <rPr>
        <sz val="8"/>
        <rFont val="Arial"/>
        <family val="2"/>
      </rPr>
      <t xml:space="preserve"> </t>
    </r>
    <r>
      <rPr>
        <b/>
        <i/>
        <sz val="8"/>
        <rFont val="Arial"/>
        <family val="2"/>
      </rPr>
      <t>„Improved Pan-European Indicators For Sustainable Forest Management”</t>
    </r>
    <r>
      <rPr>
        <sz val="8"/>
        <rFont val="Arial"/>
        <family val="2"/>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</si>
  <si>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rPr>
      <t>(EC JRC, ICP Forests, Bioversity International, EUROSTAT, FAO, UNECE - JFSQ and JWEE)</t>
    </r>
    <r>
      <rPr>
        <sz val="10"/>
        <rFont val="Arial"/>
        <family val="2"/>
      </rPr>
      <t>. The set of Terms and Definitions supporting the Questionnaire and its Reporting Forms are included.</t>
    </r>
  </si>
  <si>
    <r>
      <t xml:space="preserve">The </t>
    </r>
    <r>
      <rPr>
        <u val="single"/>
        <sz val="10"/>
        <rFont val="Arial"/>
        <family val="2"/>
      </rPr>
      <t>deadline for responses</t>
    </r>
    <r>
      <rPr>
        <sz val="10"/>
        <rFont val="Arial"/>
        <family val="2"/>
      </rPr>
      <t xml:space="preserve"> to be submitted by countries using the Reporting Forms is </t>
    </r>
    <r>
      <rPr>
        <b/>
        <u val="single"/>
        <sz val="10"/>
        <rFont val="Arial"/>
        <family val="2"/>
      </rPr>
      <t>1 March 2014</t>
    </r>
    <r>
      <rPr>
        <sz val="10"/>
        <rFont val="Arial"/>
        <family val="2"/>
      </rPr>
      <t>.  The operative reporting form for this Questionnaire is prepared in Excel format. The work of National Correspondents will be supported by the UNECE/FAO Forestry and Timber Section and the group of experts/reviewers of the national questionnaires.</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</si>
  <si>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</si>
  <si>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val="single"/>
        <sz val="10"/>
        <rFont val="Arial"/>
        <family val="2"/>
      </rPr>
      <t>Reporting Forms</t>
    </r>
    <r>
      <rPr>
        <sz val="10"/>
        <rFont val="Arial"/>
        <family val="2"/>
      </rPr>
      <t xml:space="preserve"> provides: (i) the exact title of the corresponding Indicator for SFM, to be reported by countries, (ii) the text of the related terms and definitions, (iii) the Table requesting information on </t>
    </r>
    <r>
      <rPr>
        <i/>
        <sz val="10"/>
        <rFont val="Arial"/>
        <family val="2"/>
      </rPr>
      <t>“Data sources”</t>
    </r>
    <r>
      <rPr>
        <sz val="10"/>
        <rFont val="Arial"/>
        <family val="2"/>
      </rPr>
      <t xml:space="preserve">, as well as (iv) the main Table asking for data. Explanatory information and </t>
    </r>
    <r>
      <rPr>
        <i/>
        <sz val="10"/>
        <rFont val="Arial"/>
        <family val="2"/>
      </rPr>
      <t>“Country comments”</t>
    </r>
    <r>
      <rPr>
        <sz val="10"/>
        <rFont val="Arial"/>
        <family val="2"/>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</si>
  <si>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</si>
  <si>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rPr>
      <t>“Forest type”</t>
    </r>
    <r>
      <rPr>
        <sz val="10"/>
        <rFont val="Arial"/>
        <family val="2"/>
      </rPr>
      <t xml:space="preserve"> according to the old classification (predominantly coniferous, predominantly broadleaved, mixed) is requested for several tables on indicators 1.1 (</t>
    </r>
    <r>
      <rPr>
        <i/>
        <sz val="10"/>
        <rFont val="Arial"/>
        <family val="2"/>
      </rPr>
      <t>Forest area</t>
    </r>
    <r>
      <rPr>
        <sz val="10"/>
        <rFont val="Arial"/>
        <family val="2"/>
      </rPr>
      <t>), 1.2 (</t>
    </r>
    <r>
      <rPr>
        <i/>
        <sz val="10"/>
        <rFont val="Arial"/>
        <family val="2"/>
      </rPr>
      <t>Growing stock</t>
    </r>
    <r>
      <rPr>
        <sz val="10"/>
        <rFont val="Arial"/>
        <family val="2"/>
      </rPr>
      <t>)  and 1.3 (</t>
    </r>
    <r>
      <rPr>
        <i/>
        <sz val="10"/>
        <rFont val="Arial"/>
        <family val="2"/>
      </rPr>
      <t>Age structure</t>
    </r>
    <r>
      <rPr>
        <sz val="10"/>
        <rFont val="Arial"/>
        <family val="2"/>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</si>
  <si>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rPr>
      <t>“Country comments”</t>
    </r>
    <r>
      <rPr>
        <sz val="10"/>
        <rFont val="Arial"/>
        <family val="2"/>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</si>
  <si>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rPr>
      <t>It is still recommended to include unstocked areas, to obtain the same total forest area for all of these tables.</t>
    </r>
    <r>
      <rPr>
        <sz val="10"/>
        <rFont val="Arial"/>
        <family val="2"/>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rPr>
      <t>other wooded land</t>
    </r>
    <r>
      <rPr>
        <sz val="10"/>
        <rFont val="Arial"/>
        <family val="2"/>
      </rPr>
      <t>” for some of these tables. Please indicate under “</t>
    </r>
    <r>
      <rPr>
        <i/>
        <sz val="10"/>
        <rFont val="Arial"/>
        <family val="2"/>
      </rPr>
      <t>Country comments</t>
    </r>
    <r>
      <rPr>
        <sz val="10"/>
        <rFont val="Arial"/>
        <family val="2"/>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</si>
  <si>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</si>
  <si>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</si>
  <si>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</si>
  <si>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</si>
  <si>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r>
      <t>In the course of the regular work on reporting on the state of forests and forest management in the pan-European region, including the preparation of the Report on Sustainable Forest Management (SFM) in Europe “</t>
    </r>
    <r>
      <rPr>
        <i/>
        <sz val="10"/>
        <rFont val="Arial"/>
        <family val="2"/>
      </rPr>
      <t>State of Europe’s Forests</t>
    </r>
    <r>
      <rPr>
        <sz val="10"/>
        <rFont val="Arial"/>
        <family val="2"/>
      </rPr>
      <t>” – SoEF 2015, the UNECE/FAO Forestry and Timber Section together with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 „</t>
    </r>
    <r>
      <rPr>
        <b/>
        <i/>
        <sz val="10"/>
        <rFont val="Arial"/>
        <family val="2"/>
      </rPr>
      <t>Improved Pan-European Indicators For Sustainable Forest Management</t>
    </r>
    <r>
      <rPr>
        <sz val="10"/>
        <rFont val="Arial"/>
        <family val="2"/>
      </rPr>
      <t xml:space="preserve">”, as adopted by the MCPFE Expert Level Meeting, 7-8 October 2002, Vienna, Austria will be the present Questionnaire, as well as information received from IDPs to be prepared according to the agreed Technical Specifications (available with the secretariat and corresponding IDPs).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</si>
  <si>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</si>
  <si>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</si>
  <si>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</si>
  <si>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rPr>
      <t xml:space="preserve">      </t>
    </r>
    <r>
      <rPr>
        <u val="single"/>
        <sz val="10"/>
        <color indexed="12"/>
        <rFont val="Arial"/>
        <family val="2"/>
      </rPr>
      <t>Predominantly coniferous forest</t>
    </r>
  </si>
  <si>
    <r>
      <rPr>
        <sz val="10"/>
        <color indexed="12"/>
        <rFont val="Arial"/>
        <family val="2"/>
      </rPr>
      <t xml:space="preserve">      </t>
    </r>
    <r>
      <rPr>
        <u val="single"/>
        <sz val="10"/>
        <color indexed="12"/>
        <rFont val="Arial"/>
        <family val="2"/>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</si>
  <si>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</si>
  <si>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rPr>
      <t xml:space="preserve">      </t>
    </r>
    <r>
      <rPr>
        <u val="single"/>
        <sz val="10"/>
        <color indexed="12"/>
        <rFont val="Arial"/>
        <family val="2"/>
      </rPr>
      <t>Mixed forest</t>
    </r>
  </si>
  <si>
    <t>uneven-aged stands</t>
  </si>
  <si>
    <r>
      <t>Total harvested non-wood goods</t>
    </r>
    <r>
      <rPr>
        <sz val="10"/>
        <rFont val="Arial"/>
        <family val="2"/>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</si>
  <si>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</si>
  <si>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</si>
  <si>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</si>
  <si>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rPr>
      <t>*/</t>
    </r>
  </si>
  <si>
    <r>
      <t xml:space="preserve"> NWFP category</t>
    </r>
    <r>
      <rPr>
        <sz val="10"/>
        <rFont val="Arial"/>
        <family val="2"/>
      </rPr>
      <t>*/</t>
    </r>
  </si>
  <si>
    <t>Afforestation</t>
  </si>
  <si>
    <t>and natural regeneration</t>
  </si>
  <si>
    <r>
      <rPr>
        <sz val="10"/>
        <color indexed="12"/>
        <rFont val="Arial"/>
        <family val="2"/>
      </rPr>
      <t xml:space="preserve"> </t>
    </r>
    <r>
      <rPr>
        <u val="single"/>
        <sz val="10"/>
        <color indexed="12"/>
        <rFont val="Arial"/>
        <family val="2"/>
      </rPr>
      <t>Natural expansion</t>
    </r>
  </si>
  <si>
    <r>
      <t>and regeneration by planting and/or</t>
    </r>
    <r>
      <rPr>
        <sz val="10"/>
        <color indexed="12"/>
        <rFont val="Arial"/>
        <family val="2"/>
      </rPr>
      <t xml:space="preserve"> </t>
    </r>
    <r>
      <rPr>
        <u val="single"/>
        <sz val="10"/>
        <color indexed="12"/>
        <rFont val="Arial"/>
        <family val="2"/>
      </rPr>
      <t>seeding</t>
    </r>
  </si>
  <si>
    <r>
      <t>Planting and</t>
    </r>
    <r>
      <rPr>
        <sz val="10"/>
        <color indexed="12"/>
        <rFont val="Arial"/>
        <family val="2"/>
      </rPr>
      <t xml:space="preserve"> </t>
    </r>
    <r>
      <rPr>
        <u val="single"/>
        <sz val="10"/>
        <color indexed="12"/>
        <rFont val="Arial"/>
        <family val="2"/>
      </rPr>
      <t>seeding</t>
    </r>
  </si>
  <si>
    <r>
      <t>Undisturbed by man</t>
    </r>
    <r>
      <rPr>
        <vertAlign val="superscript"/>
        <sz val="10"/>
        <rFont val="Arial"/>
        <family val="2"/>
      </rPr>
      <t>1)</t>
    </r>
  </si>
  <si>
    <t>Total primary energy supply</t>
  </si>
  <si>
    <t>- Energy from direct wood fibre sources:</t>
  </si>
  <si>
    <t>other wooded land:</t>
  </si>
  <si>
    <r>
      <t>of which from forests</t>
    </r>
    <r>
      <rPr>
        <sz val="10"/>
        <rFont val="Arial"/>
        <family val="2"/>
      </rPr>
      <t xml:space="preserve"> &amp;</t>
    </r>
  </si>
  <si>
    <r>
      <rPr>
        <vertAlign val="superscript"/>
        <sz val="10"/>
        <rFont val="Arial"/>
        <family val="2"/>
      </rPr>
      <t>1</t>
    </r>
    <r>
      <rPr>
        <sz val="8"/>
        <rFont val="Arial"/>
        <family val="2"/>
      </rPr>
      <t>For the purpose of this table the term “Management plans and equivalents” implies the meaning is the same as “Management plan” in FRA2015, please see definitions.</t>
    </r>
  </si>
  <si>
    <r>
      <t>1</t>
    </r>
    <r>
      <rPr>
        <sz val="8"/>
        <rFont val="Arial"/>
        <family val="2"/>
      </rPr>
      <t>For the purpose of this table the term “(Forest) Undisturbed by men” implies the meaning is the same as “Primary forest” in FRA2015, please see definitions.</t>
    </r>
  </si>
  <si>
    <t>Related SoEF definitions: Forest, Other wooded land, Tree.</t>
  </si>
  <si>
    <r>
      <rPr>
        <sz val="10"/>
        <rFont val="Arial"/>
        <family val="2"/>
      </rPr>
      <t>of which solid residues (</t>
    </r>
    <r>
      <rPr>
        <u val="single"/>
        <sz val="10"/>
        <color indexed="12"/>
        <rFont val="Arial"/>
        <family val="2"/>
      </rPr>
      <t>chips, particles, wood residues</t>
    </r>
    <r>
      <rPr>
        <sz val="10"/>
        <rFont val="Arial"/>
        <family val="2"/>
      </rPr>
      <t>, bark, excluding processed wood-based fuels):</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</si>
  <si>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</si>
  <si>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</si>
  <si>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rPr>
      <t xml:space="preserve">and  </t>
    </r>
    <r>
      <rPr>
        <u val="single"/>
        <sz val="10"/>
        <color indexed="12"/>
        <rFont val="Arial"/>
        <family val="2"/>
      </rPr>
      <t>residues</t>
    </r>
    <r>
      <rPr>
        <sz val="10"/>
        <rFont val="Arial"/>
        <family val="2"/>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</si>
  <si>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</si>
  <si>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</si>
  <si>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</si>
  <si>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</si>
  <si>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</si>
  <si>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</si>
  <si>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</si>
  <si>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</si>
  <si>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</si>
  <si>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</si>
  <si>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</si>
  <si>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</si>
  <si>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</si>
  <si>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</si>
  <si>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</si>
  <si>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</si>
  <si>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</si>
  <si>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</si>
  <si>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</si>
  <si>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</si>
  <si>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</si>
  <si>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</si>
  <si>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</si>
  <si>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rPr>
      <t>Deposition of air pollutants on forest and other wooded land, classified by N, S and base cations</t>
    </r>
  </si>
  <si>
    <r>
      <t>Rationale</t>
    </r>
    <r>
      <rPr>
        <sz val="10"/>
        <rFont val="Arial"/>
        <family val="2"/>
      </rPr>
      <t>:</t>
    </r>
  </si>
  <si>
    <r>
      <t>Deposition of base cations: N_NH</t>
    </r>
    <r>
      <rPr>
        <vertAlign val="subscript"/>
        <sz val="10"/>
        <rFont val="Arial"/>
        <family val="2"/>
      </rPr>
      <t>4</t>
    </r>
    <r>
      <rPr>
        <sz val="10"/>
        <rFont val="Arial"/>
        <family val="2"/>
      </rPr>
      <t>, N_NO</t>
    </r>
    <r>
      <rPr>
        <vertAlign val="subscript"/>
        <sz val="10"/>
        <rFont val="Arial"/>
        <family val="2"/>
      </rPr>
      <t>3</t>
    </r>
    <r>
      <rPr>
        <sz val="10"/>
        <rFont val="Arial"/>
        <family val="2"/>
      </rPr>
      <t>, S_SO</t>
    </r>
    <r>
      <rPr>
        <vertAlign val="subscript"/>
        <sz val="10"/>
        <rFont val="Arial"/>
        <family val="2"/>
      </rPr>
      <t>4</t>
    </r>
    <r>
      <rPr>
        <sz val="10"/>
        <rFont val="Arial"/>
        <family val="2"/>
      </rPr>
      <t>, Na, Ca</t>
    </r>
  </si>
  <si>
    <r>
      <t>·</t>
    </r>
    <r>
      <rPr>
        <sz val="7"/>
        <rFont val="Arial"/>
        <family val="2"/>
      </rPr>
      <t xml:space="preserve">       </t>
    </r>
    <r>
      <rPr>
        <sz val="10"/>
        <rFont val="Arial"/>
        <family val="2"/>
      </rPr>
      <t>Two European maps (nitrogen and sulphur) for plotwise mean annual total deposition calculated for a three years mean (2006/07/08) (2010/11/12);</t>
    </r>
  </si>
  <si>
    <r>
      <t>·</t>
    </r>
    <r>
      <rPr>
        <sz val="7"/>
        <rFont val="Arial"/>
        <family val="2"/>
      </rPr>
      <t xml:space="preserve">       </t>
    </r>
    <r>
      <rPr>
        <sz val="10"/>
        <rFont val="Arial"/>
        <family val="2"/>
      </rPr>
      <t>Time trend curves for total deposition 2001 – 2008 (1998-2012) for ammonium (N_NH</t>
    </r>
    <r>
      <rPr>
        <vertAlign val="subscript"/>
        <sz val="10"/>
        <rFont val="Arial"/>
        <family val="2"/>
      </rPr>
      <t>4</t>
    </r>
    <r>
      <rPr>
        <sz val="10"/>
        <rFont val="Arial"/>
        <family val="2"/>
      </rPr>
      <t>), nitrate (N_NO</t>
    </r>
    <r>
      <rPr>
        <vertAlign val="subscript"/>
        <sz val="10"/>
        <rFont val="Arial"/>
        <family val="2"/>
      </rPr>
      <t>3</t>
    </r>
    <r>
      <rPr>
        <sz val="10"/>
        <rFont val="Arial"/>
        <family val="2"/>
      </rPr>
      <t>), sulphate (S_SO</t>
    </r>
    <r>
      <rPr>
        <vertAlign val="subscript"/>
        <sz val="10"/>
        <rFont val="Arial"/>
        <family val="2"/>
      </rPr>
      <t>4</t>
    </r>
    <r>
      <rPr>
        <sz val="10"/>
        <rFont val="Arial"/>
        <family val="2"/>
      </rPr>
      <t>) and selected base cations;</t>
    </r>
  </si>
  <si>
    <r>
      <t>·</t>
    </r>
    <r>
      <rPr>
        <sz val="7"/>
        <rFont val="Arial"/>
        <family val="2"/>
      </rPr>
      <t xml:space="preserve">       </t>
    </r>
    <r>
      <rPr>
        <sz val="10"/>
        <rFont val="Arial"/>
        <family val="2"/>
      </rPr>
      <t>Two European maps for critical load exceedance for nutrient nitrogen and acidity deposition calculated (equivalents/ha/year) following the methodology of UNECE/ICP Modelling and Mapping for 1980, 2000 and 2020.</t>
    </r>
  </si>
  <si>
    <r>
      <t>·</t>
    </r>
    <r>
      <rPr>
        <sz val="7"/>
        <rFont val="Arial"/>
        <family val="2"/>
      </rPr>
      <t xml:space="preserve">     </t>
    </r>
    <r>
      <rPr>
        <sz val="10"/>
        <rFont val="Arial"/>
        <family val="2"/>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</si>
  <si>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</si>
  <si>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</si>
  <si>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</si>
  <si>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</si>
  <si>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</si>
  <si>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</si>
  <si>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</si>
  <si>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</si>
  <si>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</si>
  <si>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</si>
  <si>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</si>
  <si>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</si>
  <si>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</si>
  <si>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</si>
  <si>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</si>
  <si>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</si>
  <si>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</si>
  <si>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</si>
  <si>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</si>
  <si>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</si>
  <si>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</si>
  <si>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</si>
  <si>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</si>
  <si>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</si>
  <si>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rPr>
      <t>Chemical soil properties (pH, CEC, C/N, organic C, base saturation) on forest and other wooded land related to soil acidity and eutrophication, classified by main soil types</t>
    </r>
  </si>
  <si>
    <r>
      <t>·</t>
    </r>
    <r>
      <rPr>
        <sz val="7"/>
        <rFont val="Arial"/>
        <family val="2"/>
      </rPr>
      <t xml:space="preserve">     </t>
    </r>
    <r>
      <rPr>
        <sz val="10"/>
        <rFont val="Arial"/>
        <family val="2"/>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</si>
  <si>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</si>
  <si>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</si>
  <si>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</si>
  <si>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</si>
  <si>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</si>
  <si>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</si>
  <si>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</si>
  <si>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</si>
  <si>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</si>
  <si>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</si>
  <si>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</si>
  <si>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rPr>
      <t>Defoliation of one or more main tree species on forest and other wooded land in each of the defoliation classes ”moderate”, ”severe” and ”dead”</t>
    </r>
  </si>
  <si>
    <r>
      <t>·</t>
    </r>
    <r>
      <rPr>
        <sz val="7"/>
        <rFont val="Arial"/>
        <family val="2"/>
      </rPr>
      <t xml:space="preserve">       </t>
    </r>
    <r>
      <rPr>
        <sz val="10"/>
        <rFont val="Arial"/>
        <family val="2"/>
      </rPr>
      <t>One map with mean plot defoliation 2009 based on transnational data submitted to ICP Forests;</t>
    </r>
  </si>
  <si>
    <r>
      <t>·</t>
    </r>
    <r>
      <rPr>
        <sz val="7"/>
        <rFont val="Arial"/>
        <family val="2"/>
      </rPr>
      <t xml:space="preserve">       </t>
    </r>
    <r>
      <rPr>
        <sz val="10"/>
        <rFont val="Arial"/>
        <family val="2"/>
      </rPr>
      <t>One map with changes in mean plot defoliation for all tree species 1998 - 2013) based on transnational data submitted to ICP Forests;</t>
    </r>
  </si>
  <si>
    <r>
      <t>·</t>
    </r>
    <r>
      <rPr>
        <sz val="7"/>
        <rFont val="Arial"/>
        <family val="2"/>
      </rPr>
      <t xml:space="preserve">       </t>
    </r>
    <r>
      <rPr>
        <sz val="10"/>
        <rFont val="Arial"/>
        <family val="2"/>
      </rPr>
      <t>Time trend curves for the main tree species (1998 – 2013) based on transnational data submitted to ICP Forests.</t>
    </r>
  </si>
  <si>
    <r>
      <t xml:space="preserve">Mean defoliation by species is reported for </t>
    </r>
    <r>
      <rPr>
        <i/>
        <sz val="10"/>
        <rFont val="Arial"/>
        <family val="2"/>
      </rPr>
      <t xml:space="preserve">Pinus sylvestris, Pinus pinaster, Picea abies, Quercus robur </t>
    </r>
    <r>
      <rPr>
        <sz val="10"/>
        <rFont val="Arial"/>
        <family val="2"/>
      </rPr>
      <t>and</t>
    </r>
    <r>
      <rPr>
        <i/>
        <sz val="10"/>
        <rFont val="Arial"/>
        <family val="2"/>
      </rPr>
      <t xml:space="preserve"> Quercus petrea, Fagus silvatica </t>
    </r>
    <r>
      <rPr>
        <sz val="10"/>
        <rFont val="Arial"/>
        <family val="2"/>
      </rPr>
      <t>and</t>
    </r>
    <r>
      <rPr>
        <i/>
        <sz val="10"/>
        <rFont val="Arial"/>
        <family val="2"/>
      </rPr>
      <t xml:space="preserve"> Quercus ilex.</t>
    </r>
  </si>
  <si>
    <r>
      <t>·</t>
    </r>
    <r>
      <rPr>
        <sz val="7"/>
        <rFont val="Arial"/>
        <family val="2"/>
      </rPr>
      <t xml:space="preserve">     </t>
    </r>
    <r>
      <rPr>
        <sz val="10"/>
        <rFont val="Arial"/>
        <family val="2"/>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</si>
  <si>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</si>
  <si>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</si>
  <si>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</si>
  <si>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</si>
  <si>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</si>
  <si>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val="single"/>
        <sz val="10"/>
        <rFont val="Arial"/>
        <family val="2"/>
      </rPr>
      <t>&gt;</t>
    </r>
    <r>
      <rPr>
        <sz val="10"/>
        <rFont val="Arial"/>
        <family val="2"/>
      </rPr>
      <t xml:space="preserve"> 10% to &lt; 25%</t>
    </r>
  </si>
  <si>
    <t xml:space="preserve">  1      /   slight</t>
  </si>
  <si>
    <r>
      <t xml:space="preserve">  2      /   moderate</t>
    </r>
  </si>
  <si>
    <t>&gt; 25% to &lt; 60%</t>
  </si>
  <si>
    <r>
      <t xml:space="preserve">  3      /   severe</t>
    </r>
  </si>
  <si>
    <t>&gt; 60% to &lt;100 %</t>
  </si>
  <si>
    <t xml:space="preserve">  4      /   dead</t>
  </si>
  <si>
    <t>100%</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</si>
  <si>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</si>
  <si>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</si>
  <si>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</si>
  <si>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</si>
  <si>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</si>
  <si>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</si>
  <si>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</si>
  <si>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</si>
  <si>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</si>
  <si>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</si>
  <si>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</si>
  <si>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</si>
  <si>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</si>
  <si>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</si>
  <si>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</si>
  <si>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</si>
  <si>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rPr>
      <t>Area managed for conservation and utilisation of forest tree genetic resources (in situ and ex situ gene conservation) and area managed for seed production</t>
    </r>
  </si>
  <si>
    <r>
      <t>·</t>
    </r>
    <r>
      <rPr>
        <sz val="7"/>
        <rFont val="Arial"/>
        <family val="2"/>
      </rPr>
      <t xml:space="preserve">  </t>
    </r>
    <r>
      <rPr>
        <sz val="10"/>
        <rFont val="Arial"/>
        <family val="2"/>
      </rPr>
      <t xml:space="preserve">European Forest Genetic Resources Programme - EUFORGEN (FAO/IPGRI)
·    Bioversity International </t>
    </r>
  </si>
  <si>
    <r>
      <t xml:space="preserve">Pan-European indicator 4.7: </t>
    </r>
    <r>
      <rPr>
        <sz val="10"/>
        <rFont val="Arial"/>
        <family val="2"/>
      </rPr>
      <t>Landscape-level spatial pattern of forest cover</t>
    </r>
  </si>
  <si>
    <r>
      <t>·</t>
    </r>
    <r>
      <rPr>
        <sz val="7"/>
        <rFont val="Arial"/>
        <family val="2"/>
      </rPr>
      <t xml:space="preserve">  </t>
    </r>
    <r>
      <rPr>
        <sz val="10"/>
        <rFont val="Arial"/>
        <family val="2"/>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</si>
  <si>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</si>
  <si>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</si>
  <si>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</si>
  <si>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</si>
  <si>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</si>
  <si>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</si>
  <si>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</si>
  <si>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</si>
  <si>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</si>
  <si>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</si>
  <si>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</si>
  <si>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</si>
  <si>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</si>
  <si>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</si>
  <si>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</si>
  <si>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</si>
  <si>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</si>
  <si>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</si>
  <si>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</si>
  <si>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</si>
  <si>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</si>
  <si>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</si>
  <si>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</si>
  <si>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</si>
  <si>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</si>
  <si>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</si>
  <si>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</si>
  <si>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</si>
  <si>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</si>
  <si>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</si>
  <si>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</si>
  <si>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</si>
  <si>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</si>
  <si>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</si>
  <si>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</si>
  <si>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</si>
  <si>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</si>
  <si>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</si>
  <si>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</si>
  <si>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</si>
  <si>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</si>
  <si>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</si>
  <si>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</si>
  <si>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</si>
  <si>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rPr>
      <t>Consumption per head of wood and products derived from wood</t>
    </r>
  </si>
  <si>
    <r>
      <t>·</t>
    </r>
    <r>
      <rPr>
        <sz val="7"/>
        <rFont val="Arial"/>
        <family val="2"/>
      </rPr>
      <t xml:space="preserve">     </t>
    </r>
    <r>
      <rPr>
        <sz val="10"/>
        <rFont val="Arial"/>
        <family val="2"/>
      </rPr>
      <t>UNECE/FAO</t>
    </r>
  </si>
  <si>
    <r>
      <t>-</t>
    </r>
    <r>
      <rPr>
        <sz val="7"/>
        <rFont val="Arial"/>
        <family val="2"/>
      </rPr>
      <t xml:space="preserve">          </t>
    </r>
    <r>
      <rPr>
        <sz val="10"/>
        <rFont val="Arial"/>
        <family val="2"/>
      </rPr>
      <t>Fuelwood,</t>
    </r>
  </si>
  <si>
    <r>
      <t>-</t>
    </r>
    <r>
      <rPr>
        <sz val="7"/>
        <rFont val="Arial"/>
        <family val="2"/>
      </rPr>
      <t xml:space="preserve">          </t>
    </r>
    <r>
      <rPr>
        <sz val="10"/>
        <rFont val="Arial"/>
        <family val="2"/>
      </rPr>
      <t>Other industrial roundwood</t>
    </r>
  </si>
  <si>
    <r>
      <t>-</t>
    </r>
    <r>
      <rPr>
        <sz val="7"/>
        <rFont val="Arial"/>
        <family val="2"/>
      </rPr>
      <t xml:space="preserve">          </t>
    </r>
    <r>
      <rPr>
        <sz val="10"/>
        <rFont val="Arial"/>
        <family val="2"/>
      </rPr>
      <t>Sawnwood,</t>
    </r>
  </si>
  <si>
    <r>
      <t>-</t>
    </r>
    <r>
      <rPr>
        <sz val="7"/>
        <rFont val="Arial"/>
        <family val="2"/>
      </rPr>
      <t xml:space="preserve">          </t>
    </r>
    <r>
      <rPr>
        <sz val="10"/>
        <rFont val="Arial"/>
        <family val="2"/>
      </rPr>
      <t>Wood based panels</t>
    </r>
  </si>
  <si>
    <r>
      <t>-</t>
    </r>
    <r>
      <rPr>
        <sz val="7"/>
        <rFont val="Arial"/>
        <family val="2"/>
      </rPr>
      <t xml:space="preserve">          </t>
    </r>
    <r>
      <rPr>
        <sz val="10"/>
        <rFont val="Arial"/>
        <family val="2"/>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</si>
  <si>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</si>
  <si>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</si>
  <si>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</si>
  <si>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</si>
  <si>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</si>
  <si>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</si>
  <si>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</si>
  <si>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</si>
  <si>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</si>
  <si>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</si>
  <si>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</si>
  <si>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</si>
  <si>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</si>
  <si>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</si>
  <si>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</si>
  <si>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</si>
  <si>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</si>
  <si>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</si>
  <si>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</si>
  <si>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</si>
  <si>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</si>
  <si>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</si>
  <si>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rPr>
      <t>Imports and exports of wood and products derived from wood</t>
    </r>
  </si>
  <si>
    <r>
      <t>-</t>
    </r>
    <r>
      <rPr>
        <sz val="7"/>
        <rFont val="Arial"/>
        <family val="2"/>
      </rPr>
      <t xml:space="preserve">          </t>
    </r>
    <r>
      <rPr>
        <sz val="10"/>
        <rFont val="Arial"/>
        <family val="2"/>
      </rPr>
      <t>Roundwood (industrial and fuel)</t>
    </r>
  </si>
  <si>
    <r>
      <t>-</t>
    </r>
    <r>
      <rPr>
        <sz val="7"/>
        <rFont val="Arial"/>
        <family val="2"/>
      </rPr>
      <t xml:space="preserve">          </t>
    </r>
    <r>
      <rPr>
        <sz val="10"/>
        <rFont val="Arial"/>
        <family val="2"/>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</si>
  <si>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</si>
  <si>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</si>
  <si>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</si>
  <si>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</si>
  <si>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</si>
  <si>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</si>
  <si>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</si>
  <si>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</si>
  <si>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</si>
  <si>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</si>
  <si>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Wood consumption</t>
  </si>
  <si>
    <r>
      <t>1.</t>
    </r>
    <r>
      <rPr>
        <sz val="7"/>
        <rFont val="Arial"/>
        <family val="2"/>
      </rPr>
      <t xml:space="preserve">       </t>
    </r>
    <r>
      <rPr>
        <i/>
        <sz val="10"/>
        <rFont val="Arial"/>
        <family val="2"/>
      </rPr>
      <t xml:space="preserve">Connection with FRA/CFRQ 2015: </t>
    </r>
    <r>
      <rPr>
        <sz val="10"/>
        <rFont val="Arial"/>
        <family val="2"/>
      </rPr>
      <t>this reporting form has not direct counterparts in the global reporting.</t>
    </r>
  </si>
  <si>
    <r>
      <t>2.</t>
    </r>
    <r>
      <rPr>
        <sz val="7"/>
        <rFont val="Arial"/>
        <family val="2"/>
      </rPr>
      <t xml:space="preserve">       </t>
    </r>
    <r>
      <rPr>
        <i/>
        <sz val="10"/>
        <rFont val="Arial"/>
        <family val="2"/>
      </rPr>
      <t xml:space="preserve">Prefilling: </t>
    </r>
    <r>
      <rPr>
        <sz val="10"/>
        <rFont val="Arial"/>
        <family val="2"/>
      </rPr>
      <t>The table has been prefilled with Eurostat data:</t>
    </r>
  </si>
  <si>
    <r>
      <t>3.</t>
    </r>
    <r>
      <rPr>
        <sz val="7"/>
        <rFont val="Arial"/>
        <family val="2"/>
      </rPr>
      <t xml:space="preserve">       </t>
    </r>
    <r>
      <rPr>
        <i/>
        <sz val="10"/>
        <rFont val="Arial"/>
        <family val="2"/>
      </rPr>
      <t xml:space="preserve">Reference years: </t>
    </r>
    <r>
      <rPr>
        <sz val="10"/>
        <rFont val="Arial"/>
        <family val="2"/>
      </rPr>
      <t xml:space="preserve">The figures for the reporting years refer to the situation in a reference year, a “central year” (1990, 2000, 2005, 2010) noted in the Table, or in a nearest year for which data is available. </t>
    </r>
  </si>
  <si>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</si>
  <si>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Indicator 4.6: Genetic resources</t>
  </si>
  <si>
    <r>
      <t>5.  The share of FOWL in total land (see indicator name) will be calculated by UNECE/FAO, using a figure for “</t>
    </r>
    <r>
      <rPr>
        <i/>
        <sz val="10"/>
        <rFont val="Arial"/>
        <family val="2"/>
      </rPr>
      <t>Total land</t>
    </r>
    <r>
      <rPr>
        <sz val="10"/>
        <rFont val="Arial"/>
        <family val="2"/>
      </rPr>
      <t>” as maintained by FAOSTAT. Please check the total land area (Forest, Other Wooded Land and Other Land) used for calculation of your area figures. If that is not in accordance with FAOSTAT, calibration of the results may be necessary.</t>
    </r>
  </si>
  <si>
    <t>This category includes high forests, plantations and coppices.</t>
  </si>
  <si>
    <t>The area of forests is gradually increasing, partly because of natural succession (together with OWL), and in smaller degree, because of afforestation.</t>
  </si>
  <si>
    <t>Forest area within national class "Production forests".</t>
  </si>
  <si>
    <t>Gradual decrease due to inclusion of part of this areas into protected areas.</t>
  </si>
  <si>
    <t>This category includes scrubland (maquia, garigue, scrubs and shrub). Forest management in these areas is composed mainly of conducting protecting measures to prevent their further degradation and stimulate their succession to forests.</t>
  </si>
  <si>
    <t xml:space="preserve">Public enterprise "Hrvatske šume":Forest Management Plan of the Republic of Croatia, Zagreb, 1993.
</t>
  </si>
  <si>
    <t>All categories</t>
  </si>
  <si>
    <t>Plans from 1986 to 1995. Data valid for 01.01.1986.</t>
  </si>
  <si>
    <t>Public enterprise "Hrvatske šume": Forest Management Plan of the Republic of Croatia, Zagreb, 1996.</t>
  </si>
  <si>
    <t>Plans from 1996 to 2005. Data valid for 01.01.1996.</t>
  </si>
  <si>
    <t>"Hrvatske šume" Ltd.: Forest Management Plan of the Republic of Croatia, Zagreb, 2006.</t>
  </si>
  <si>
    <t>Plans from 2006 to 2015. Data valid for 01.01.2006</t>
  </si>
  <si>
    <t>"Hrvatske šume" Ltd.: Map of forest cover, M 1:5000, Zagreb, 2006.</t>
  </si>
  <si>
    <t>"Hrvatske šume" Ltd.: Validated management plans for management units</t>
  </si>
  <si>
    <t>2006, 2010, 2012</t>
  </si>
  <si>
    <t>2010, 2012</t>
  </si>
  <si>
    <t>10 cm</t>
  </si>
  <si>
    <t>7 cm</t>
  </si>
  <si>
    <t>Above grand.</t>
  </si>
  <si>
    <t xml:space="preserve">Fagus sylvatica L </t>
  </si>
  <si>
    <t xml:space="preserve">Common beech </t>
  </si>
  <si>
    <t xml:space="preserve">Quercus robur L. </t>
  </si>
  <si>
    <t xml:space="preserve">Pedunculate oak </t>
  </si>
  <si>
    <t xml:space="preserve">Quercus petraea ( Matt.) Liebl. </t>
  </si>
  <si>
    <t xml:space="preserve">Sessile oak </t>
  </si>
  <si>
    <t xml:space="preserve">Carpinus betulus L. </t>
  </si>
  <si>
    <t xml:space="preserve">Common hornbeam </t>
  </si>
  <si>
    <t xml:space="preserve">Abies alba Mill. </t>
  </si>
  <si>
    <t xml:space="preserve">European silver fir </t>
  </si>
  <si>
    <t xml:space="preserve">Fraxinus angustifolia Vahl. </t>
  </si>
  <si>
    <t xml:space="preserve">Narrow-leafed ash </t>
  </si>
  <si>
    <t xml:space="preserve">Picea abies (L.) H.Karst. </t>
  </si>
  <si>
    <t xml:space="preserve">Spruce </t>
  </si>
  <si>
    <t xml:space="preserve">Robinia pseudoacacia L. </t>
  </si>
  <si>
    <t xml:space="preserve">Black locust </t>
  </si>
  <si>
    <t xml:space="preserve">Alnus glutinosa (L.) Geartn. </t>
  </si>
  <si>
    <t xml:space="preserve">Black alder </t>
  </si>
  <si>
    <t xml:space="preserve">Quercus cerris L. </t>
  </si>
  <si>
    <t xml:space="preserve">Turkey oak </t>
  </si>
  <si>
    <t>extrapolation based on data from the years 2006, 2010 and 2012</t>
  </si>
  <si>
    <t>Growing stock is rising, partly because of volume accumulation (felling less than increment) and partly because of increase in forest area.</t>
  </si>
  <si>
    <t xml:space="preserve">The difference is in tree diameters and hights structure.  In even-aged stands, trees of major species have the same hight, age and diameter, and the stand is regenerated on the whole section area. In uneven-aged stands, trees have different hight, age and diameter, and the stand is regenerated in smaller parts of the section, in grups. </t>
  </si>
  <si>
    <t>The diameters measured at 1,30 m height are grouped in 3 diameter classes: 11-30 cm, 31-50 cm and &gt;50 cm. For the purpose of this report, recalculation of growing stock into 4 diameter classes was carried out according to local selection forests models.</t>
  </si>
  <si>
    <t>Data is not available.</t>
  </si>
  <si>
    <t>IPCC carbon factor 0,47</t>
  </si>
  <si>
    <t>Public enterprise "Hrvatske šume":Forest Management Plan of the Republic of Croatia, Zagreb, 1993.</t>
  </si>
  <si>
    <t>IPCC Good Practice Guidance for Land Use, Land Use Change and Forestry, 2003</t>
  </si>
  <si>
    <t>Areas &gt;0,5 ha treated against insects, diseases, wildlife and grazing and areas &gt; 0,5ha damaged by abiotic agents.</t>
  </si>
  <si>
    <t xml:space="preserve">There is no criteria used to determine which agents were “primarily” damaging because areas with different agents can overlap. </t>
  </si>
  <si>
    <t>Hrvatske šume" Ltd.  - Ecology Sector data-base on forest fires, 2010</t>
  </si>
  <si>
    <t xml:space="preserve">Ministry of Agriculture: Forest Fires Register </t>
  </si>
  <si>
    <t>1992-2012</t>
  </si>
  <si>
    <t>Forest research institute Jatrebarsko, Reports of Diagnosing-forecasting service in forestry</t>
  </si>
  <si>
    <t xml:space="preserve">Primarily damaged by biotic agents, Primarily damaged by abiotic agents </t>
  </si>
  <si>
    <t>1998-2012</t>
  </si>
  <si>
    <t>Forest seeds</t>
  </si>
  <si>
    <t xml:space="preserve">Quercus robur
Quercus petrea
Quercus pubescens
Quercus ilex
Quercus cerris
Fagus sylvatica
Alnus glutinosa
Juglans nigra
Acer pseudoplatanus
Castanea sativa
Abies alba
Pinus halepensis
Prunus avium
</t>
  </si>
  <si>
    <t>Kg</t>
  </si>
  <si>
    <t>-</t>
  </si>
  <si>
    <t xml:space="preserve">Cervus elephus
Dama dama
Capreolus capreolus
Rupicapra rupicapra
Ovis musimon
Sus scrofa
Ursus arctos
</t>
  </si>
  <si>
    <t>Trophies</t>
  </si>
  <si>
    <t xml:space="preserve">Cervus elephus
Dama dama
Capreolus capreolus
Rupicapra rupicapra
Ovis musimon
Sus scrofa
Ursus arctos
Coturnix coturnix
Scolopax rusticola
</t>
  </si>
  <si>
    <t>Pieces</t>
  </si>
  <si>
    <t>Christmas trees</t>
  </si>
  <si>
    <t xml:space="preserve">Picea abies
Picea pungens
Picea omorica
Abies concolor
Abies nordmanniana
</t>
  </si>
  <si>
    <t xml:space="preserve">Viscum album
Helicrysum italicum
</t>
  </si>
  <si>
    <t>Fruits</t>
  </si>
  <si>
    <t xml:space="preserve">Ficus carica
Juglans regia
Corylus avellana
Prunus dulcis
Prunus domestica
Castanea sativa
Fragaria vesca
Rosa sp.
</t>
  </si>
  <si>
    <t>Branches</t>
  </si>
  <si>
    <t xml:space="preserve">Abies alba
Abies alba
Various
Hedera helix
</t>
  </si>
  <si>
    <t>Various (piled, pieces, metre, kg)</t>
  </si>
  <si>
    <t>Ferns</t>
  </si>
  <si>
    <t>Various</t>
  </si>
  <si>
    <t>metre</t>
  </si>
  <si>
    <t>Mushrooms</t>
  </si>
  <si>
    <t>Hay</t>
  </si>
  <si>
    <t>Hrvatske šume" Ltd.  - database on non-wood goods, 2010</t>
  </si>
  <si>
    <t>Calculated by measuring growth rings on drillings taken from sample trees when forest was measured. Since we measure past increment of all living trees on sample surface and project it into future, this increment already includes all the natural losses that will occur.</t>
  </si>
  <si>
    <t>Data on total fellings include data on total fellings in state-owned forests and a part of fellings in privately-owned forests (recorded fellings)</t>
  </si>
  <si>
    <t>Data on fellings of natural losses includes recorded fellings. Those fellings were not scheduled by Forest Management Plan, but they were performed because of diseases, drying and other biotic agents.</t>
  </si>
  <si>
    <t>"Hrvatske šume" Ltd.: Records of fellings</t>
  </si>
  <si>
    <t>Gross annual increment</t>
  </si>
  <si>
    <t>2010-2012</t>
  </si>
  <si>
    <t>1988-2012</t>
  </si>
  <si>
    <t>"Hrvatske šume" Ltd.: Records of regeneration works</t>
  </si>
  <si>
    <t>Afforestation and regeneration</t>
  </si>
  <si>
    <t>1990-2012</t>
  </si>
  <si>
    <t>Forests “undisturbed by man” - forests without any form of management activities (no data on activities and no visible evident of activities). Mostly primary forests, under protection by Nature Protection Law.</t>
  </si>
  <si>
    <t>"Semi-natural" forests - forests of natural origin (major share of autochthonous tree species) with normal forest management activities (if in FAWS category) and mostly natural regeneration.</t>
  </si>
  <si>
    <t>Robinia pseudoaccacia L.</t>
  </si>
  <si>
    <t>Populus sp. (different clones)</t>
  </si>
  <si>
    <t>Pinus strobus L.</t>
  </si>
  <si>
    <t>Larix decidua Mill.</t>
  </si>
  <si>
    <t>Juglans nigra L.</t>
  </si>
  <si>
    <t>Fraxinus americana L.</t>
  </si>
  <si>
    <t>Pseudotsuga sp.</t>
  </si>
  <si>
    <t>Forests within national parks and strict reserves.</t>
  </si>
  <si>
    <t>Forests within special reserves.</t>
  </si>
  <si>
    <t>Forests within nature parks, important landscapes and regional parks.</t>
  </si>
  <si>
    <t>Forest parks and nature monuments.</t>
  </si>
  <si>
    <t>Smanjenje površine zaštitnih šuma se odnosi na prelazak jednog dijela u neku od zaštićenih kategorija.</t>
  </si>
  <si>
    <t>This number represents the number of management units.</t>
  </si>
  <si>
    <t>Ivana Pešut</t>
  </si>
  <si>
    <t>Ministry of Agriculture</t>
  </si>
  <si>
    <t>Planinska 2a</t>
  </si>
  <si>
    <t>00 385 1 6443 218 / 00385 1 6443 219</t>
  </si>
  <si>
    <t xml:space="preserve">ivana.pesut@mps.hr </t>
  </si>
  <si>
    <t xml:space="preserve">mr. sc. Dubravko Janeš </t>
  </si>
  <si>
    <t>mr. sp. Goran Kovač</t>
  </si>
  <si>
    <t>Goran Ajhner</t>
  </si>
  <si>
    <t>dubravko.janes@hrsume.hr</t>
  </si>
  <si>
    <t>goran.kovac@hrsume.hr</t>
  </si>
  <si>
    <t>goran.ajhner@hrsume.hr</t>
  </si>
  <si>
    <t>HRK</t>
  </si>
  <si>
    <t>HRD</t>
  </si>
  <si>
    <t>YUD</t>
  </si>
  <si>
    <t>Mostly karst forests.</t>
  </si>
  <si>
    <t>It exists, but the area cannot be estimated.</t>
  </si>
  <si>
    <t>Hrvatske šume Ltd.</t>
  </si>
  <si>
    <t>Expected increase in surface area due to the inclusion part of even-aged forest.</t>
  </si>
  <si>
    <t>The total volume of trees that have been marked for felling and which are cut down in a given year.</t>
  </si>
  <si>
    <t>Data were estimated based on the average loss of increment in the state-owned forests in the last three years, which is 13.7%.
Data were estimated based on the average loss of increment in the state forests in the last three years, which is 13.7%.
Were estimated based on the average loss of increment in the state forests in the last three years, and is 13.7%.</t>
  </si>
  <si>
    <t>Tickets sold in National Parks</t>
  </si>
  <si>
    <t>pcs.</t>
  </si>
  <si>
    <t xml:space="preserve">Ministry of Culture, Directorate for Nature Pprotection </t>
  </si>
  <si>
    <t>n.a.</t>
  </si>
  <si>
    <t xml:space="preserve">Changes in data occurred due to changed legislation and as a result of scientific research. </t>
  </si>
  <si>
    <t>Only native tree species were considered and presented (also in field “Total of taxa”)</t>
  </si>
  <si>
    <t>Only breeding species were considered and presented (also in field “Total of taxa”)</t>
  </si>
  <si>
    <t xml:space="preserve">Only amphibians and reptiles were considered and presented (excluding freshwater and marine fishes) </t>
  </si>
  <si>
    <t xml:space="preserve">Only terrestrial invertebrates (daily butterflies and dragonflies) were considered and presented (excluding freshwater and marine invertebrates) </t>
  </si>
  <si>
    <t>Only lichens and fungi were considered and presented (excluding algae, mosses and ferns)</t>
  </si>
  <si>
    <t>Observations, Reference literature, Herbaria</t>
  </si>
  <si>
    <t>Observations, Reference literature</t>
  </si>
  <si>
    <t>Reference for defining native tree species</t>
  </si>
  <si>
    <t>1st and 2nd edition</t>
  </si>
  <si>
    <t>Red Book of Vascular Flora of Croatia, Ministry of Culture, State Institute for Nature Protection, Republic of Croatia</t>
  </si>
  <si>
    <t>Red Data Book of Birds of Croatia, Ministry of Environmental Protection and Physical Planning, Republic of Croatia</t>
  </si>
  <si>
    <t>Red Book of Mammals of Croatia, Ministry of Culture, State Institute for Nature Protection, Republic of Croatia</t>
  </si>
  <si>
    <t>Red Book of Amphibians and Reptiles of Croatia, Ministry of Culture, State Institute for Nature Protection, Republic of Croatia</t>
  </si>
  <si>
    <t>Red Book of Dragonflies of Croatia, Ministry of Culture, State Institute for Nature Protection, Republic of Croatia</t>
  </si>
  <si>
    <t>Red Book of Threatened Butterflies of Croatia, Ministry of Culture, State Institute for Nature Protection, Republic of Croatia</t>
  </si>
  <si>
    <t>Red Book of Croatian Fungi, Ministry of Culture, State Institute for Nature Protection, Republic of Croatia</t>
  </si>
  <si>
    <t>Red Book of Lichens of Croatia, Ministry of Culture, State Institute for Nature Protection, Republic of Croatia</t>
  </si>
  <si>
    <t>The List of Forest Trees and Shrubs of Croatia, Faculty of Forestry, University of Zagreb</t>
  </si>
  <si>
    <t>Biodiversity of Croatia (overview), Ministry of Culture, State Institute for Nature Protection, Republic of Croatia</t>
  </si>
  <si>
    <t>Trees, Vascular plants</t>
  </si>
  <si>
    <t>Mammals</t>
  </si>
  <si>
    <t>Other vertebrates</t>
  </si>
  <si>
    <t>Invertebrates</t>
  </si>
  <si>
    <t>Cryptogams and fungi</t>
  </si>
  <si>
    <t>Trees, Total of taxa</t>
  </si>
  <si>
    <t>in editing</t>
  </si>
  <si>
    <t>2006, 2009</t>
  </si>
  <si>
    <t>Stjepan Gospočić</t>
  </si>
  <si>
    <t>Ministry of Environment and Nature Protection</t>
  </si>
  <si>
    <t>3.4, 4.8</t>
  </si>
  <si>
    <t>stjepan.gospocic@mzoip.hr</t>
  </si>
  <si>
    <t xml:space="preserve">Includes payments from Hrvatske šume Ltd. into the State Budget (only in 2000) and concession fees and rents for state hunting areas (only for 2005 and 2010, since 2000 and 1990 data are not available). </t>
  </si>
  <si>
    <t>Ministry of Finance, Department for Budget Execution, 2008</t>
  </si>
  <si>
    <t>Croatian Parliament: Annual State Budget Execution Report, 2006</t>
  </si>
  <si>
    <t>Croatian Parliament; Annual State BudgetExecution Report, 2011</t>
  </si>
  <si>
    <t>Ministry of Finance, 2013</t>
  </si>
  <si>
    <t>Ministry of Agriculture, 2013</t>
  </si>
  <si>
    <t>Ministry of Regional Development and EU Funds</t>
  </si>
  <si>
    <t>2000, 2005</t>
  </si>
  <si>
    <t xml:space="preserve">Total expenditures - Increase in 2010 expenditures is due to state aid for competitiveness development of the wood industry sector, and also due to financing of Forestry Extension Service, which was operating from 2007 to 2010. </t>
  </si>
  <si>
    <t xml:space="preserve">No data are available for 1990. Data refers only to accidens in "Hrvatske šume" Ltd. which happened in state-owned forests.  Data for 2000 and 2005 are based on 5-year averages. Data for 2010 are based on 2008 and 2009 average. Annual rate is calculated per 1000 workers. </t>
  </si>
  <si>
    <t xml:space="preserve">In the last 10 years, significant efforts and funds were invested in occupational safety and health education, protective equipment and legislation. As a result, decreasing trend in number of accidents (fatal and non-fatal) is visible. </t>
  </si>
  <si>
    <t>No data are available for 1990.</t>
  </si>
  <si>
    <t>No data are available for 1990. Threshold for reporting non-fatal accidents is absence from work longer than 3 days.</t>
  </si>
  <si>
    <t xml:space="preserve">Data on employees with occupational diseases are available since 2001.
Average for the year  2000 is calculated on the basis of 2001 and 2002; it was 9,5 workers.  Average for the year  2005 is calculated on the basis of 5 years; it was 12 workers.
Average for the year  2010 is calculated on the basis of 2008 and 2009; it is 21,5 workers. </t>
  </si>
  <si>
    <t>Ministry of Culture, Directorate for Nature Protection</t>
  </si>
  <si>
    <t>Data include areas where economic activity is not allowed, according to the Law on Nature Protection.</t>
  </si>
  <si>
    <t>2.4, 3.3</t>
  </si>
  <si>
    <t>1.1, 1.2, 1.3a, 1.3b, 1.4, 3.1, 4.1, 4.2, 4.3, 4.4, 4.9, 5, 6.1, 6.10</t>
  </si>
  <si>
    <t>Definitions according to ESA 95</t>
  </si>
  <si>
    <t>National accounts data on GDP and GVA</t>
  </si>
  <si>
    <t>Croatian Bureau of Statistics, 2014</t>
  </si>
  <si>
    <t>All</t>
  </si>
  <si>
    <t>2000, 2005, 2010</t>
  </si>
  <si>
    <t>Energy from processed wood-based fuels (pellets, briquettes, charcoel) were interpreted in thousand tonnes. Energy from co-prodsts isestimated.</t>
  </si>
  <si>
    <t>Trends of using renewable energy sources are growing. At the same time growing the trend of the use energy from wood. Such growth contributing to national renewable energy goals.</t>
  </si>
  <si>
    <t>Energy in Croatia 2007, Ministry of Labour, Economy and Entrepreneurship, 2008</t>
  </si>
  <si>
    <t>Energy in Croatia 2009, Ministry of Labour, Economy and Entrepreneurship, 2010</t>
  </si>
  <si>
    <t>Energy in Croatia 2011, Ministry of  Economy, 2012</t>
  </si>
  <si>
    <t>TJ, t</t>
  </si>
  <si>
    <t>Zlatko Benković</t>
  </si>
  <si>
    <t>zlatko.benkovic@mps.hr</t>
  </si>
  <si>
    <t xml:space="preserve">3.5, </t>
  </si>
  <si>
    <t xml:space="preserve">6.9, </t>
  </si>
  <si>
    <t>30.05.2014.</t>
  </si>
  <si>
    <t>prof. dr. sc. Stjepan Posavec</t>
  </si>
  <si>
    <t>Faculty of Forestry, University of Zagreb</t>
  </si>
  <si>
    <t>sposavec@sumfak.hr</t>
  </si>
  <si>
    <t>3.2,</t>
  </si>
  <si>
    <t>Forests protected according to Law on Nature protection</t>
  </si>
  <si>
    <t xml:space="preserve">Areas which are nor accesible for work due to mines or area in close proximity of mined areas. </t>
  </si>
  <si>
    <t>During the '90s regular (even-aged) forest management was favored. The last amendment to the Regulation on forest measuremet enabled the uneven-aged management over large areas, and is expected to increase the area under uneven-aged management in the future.</t>
  </si>
  <si>
    <t xml:space="preserve">Data includes revenues from tickets sold in National Parks. It is not possible to divide the data on tourism, recreation and sporting activities. </t>
  </si>
  <si>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</sst>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Da&quot;;&quot;Da&quot;;&quot;Ne&quot;"/>
    <numFmt numFmtId="177" formatCode="&quot;True&quot;;&quot;True&quot;;&quot;False&quot;"/>
    <numFmt numFmtId="178" formatCode="&quot;Uključeno&quot;;&quot;Uključeno&quot;;&quot;Isključeno&quot;"/>
    <numFmt numFmtId="179" formatCode="[$¥€-2]\ #,##0.00_);[Red]\([$€-2]\ #,##0.00\)"/>
  </numFmts>
  <fonts count="93">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8"/>
      <name val="Tahoma"/>
      <family val="2"/>
    </font>
    <font>
      <i/>
      <sz val="8"/>
      <name val="Arial"/>
      <family val="2"/>
    </font>
    <font>
      <b/>
      <sz val="8"/>
      <name val="Arial"/>
      <family val="2"/>
    </font>
    <font>
      <vertAlign val="superscript"/>
      <sz val="10"/>
      <name val="Arial"/>
      <family val="2"/>
    </font>
    <font>
      <i/>
      <sz val="10"/>
      <name val="Arial"/>
      <family val="2"/>
    </font>
    <font>
      <u val="single"/>
      <sz val="10"/>
      <name val="Arial"/>
      <family val="2"/>
    </font>
    <font>
      <vertAlign val="subscript"/>
      <sz val="10"/>
      <name val="Arial"/>
      <family val="2"/>
    </font>
    <font>
      <vertAlign val="superscript"/>
      <sz val="8"/>
      <name val="Arial"/>
      <family val="2"/>
    </font>
    <font>
      <i/>
      <vertAlign val="superscript"/>
      <sz val="8"/>
      <name val="Arial"/>
      <family val="2"/>
    </font>
    <font>
      <sz val="12"/>
      <name val="Arial"/>
      <family val="2"/>
    </font>
    <font>
      <i/>
      <u val="single"/>
      <sz val="10"/>
      <name val="Arial"/>
      <family val="2"/>
    </font>
    <font>
      <sz val="10"/>
      <name val="Times New Roman"/>
      <family val="1"/>
    </font>
    <font>
      <b/>
      <sz val="10"/>
      <name val="Times New Roman"/>
      <family val="1"/>
    </font>
    <font>
      <b/>
      <i/>
      <sz val="10"/>
      <name val="Times New Roman"/>
      <family val="1"/>
    </font>
    <font>
      <sz val="7"/>
      <name val="Arial"/>
      <family val="2"/>
    </font>
    <font>
      <sz val="9"/>
      <name val="Arial"/>
      <family val="2"/>
    </font>
    <font>
      <i/>
      <sz val="9"/>
      <name val="Arial"/>
      <family val="2"/>
    </font>
    <font>
      <sz val="10"/>
      <color indexed="8"/>
      <name val="Arial"/>
      <family val="2"/>
    </font>
    <font>
      <sz val="7"/>
      <color indexed="8"/>
      <name val="Arial"/>
      <family val="2"/>
    </font>
    <font>
      <b/>
      <i/>
      <sz val="10"/>
      <name val="Arial"/>
      <family val="2"/>
    </font>
    <font>
      <b/>
      <sz val="10"/>
      <name val="Calibri"/>
      <family val="2"/>
    </font>
    <font>
      <sz val="10"/>
      <name val="Calibri"/>
      <family val="2"/>
    </font>
    <font>
      <sz val="10"/>
      <color indexed="10"/>
      <name val="Arial"/>
      <family val="2"/>
    </font>
    <font>
      <sz val="8"/>
      <color indexed="10"/>
      <name val="Arial"/>
      <family val="2"/>
    </font>
    <font>
      <i/>
      <sz val="7"/>
      <name val="Arial"/>
      <family val="2"/>
    </font>
    <font>
      <sz val="9"/>
      <color indexed="8"/>
      <name val="Arial"/>
      <family val="2"/>
    </font>
    <font>
      <i/>
      <sz val="9"/>
      <color indexed="8"/>
      <name val="Arial"/>
      <family val="2"/>
    </font>
    <font>
      <sz val="10"/>
      <color indexed="10"/>
      <name val="Times New Roman"/>
      <family val="1"/>
    </font>
    <font>
      <u val="single"/>
      <sz val="10"/>
      <color indexed="8"/>
      <name val="Arial"/>
      <family val="2"/>
    </font>
    <font>
      <b/>
      <u val="single"/>
      <sz val="10"/>
      <name val="Arial"/>
      <family val="2"/>
    </font>
    <font>
      <b/>
      <sz val="9"/>
      <name val="Arial"/>
      <family val="2"/>
    </font>
    <font>
      <b/>
      <i/>
      <sz val="8"/>
      <name val="Arial"/>
      <family val="2"/>
    </font>
    <font>
      <i/>
      <sz val="10"/>
      <color indexed="8"/>
      <name val="Arial"/>
      <family val="2"/>
    </font>
    <font>
      <b/>
      <sz val="10"/>
      <color indexed="8"/>
      <name val="Arial"/>
      <family val="2"/>
    </font>
    <font>
      <b/>
      <sz val="10"/>
      <color indexed="10"/>
      <name val="Arial"/>
      <family val="2"/>
    </font>
    <font>
      <sz val="10"/>
      <color indexed="12"/>
      <name val="Arial"/>
      <family val="2"/>
    </font>
    <font>
      <sz val="9"/>
      <name val="Tahoma"/>
      <family val="2"/>
    </font>
    <font>
      <sz val="11"/>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0"/>
      <color indexed="17"/>
      <name val="Arial"/>
      <family val="2"/>
    </font>
    <font>
      <b/>
      <i/>
      <sz val="10"/>
      <color indexed="8"/>
      <name val="Arial"/>
      <family val="2"/>
    </font>
    <font>
      <b/>
      <u val="single"/>
      <sz val="10"/>
      <color indexed="10"/>
      <name val="Arial"/>
      <family val="2"/>
    </font>
    <font>
      <i/>
      <u val="single"/>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b/>
      <i/>
      <sz val="10"/>
      <color rgb="FFFF0000"/>
      <name val="Arial"/>
      <family val="2"/>
    </font>
    <font>
      <b/>
      <sz val="10"/>
      <color rgb="FF009302"/>
      <name val="Arial"/>
      <family val="2"/>
    </font>
    <font>
      <sz val="10"/>
      <color rgb="FFFF0000"/>
      <name val="Arial"/>
      <family val="2"/>
    </font>
    <font>
      <b/>
      <i/>
      <sz val="10"/>
      <color rgb="FF000000"/>
      <name val="Arial"/>
      <family val="2"/>
    </font>
    <font>
      <b/>
      <u val="single"/>
      <sz val="10"/>
      <color rgb="FFFF0000"/>
      <name val="Arial"/>
      <family val="2"/>
    </font>
    <font>
      <sz val="8"/>
      <color rgb="FF000000"/>
      <name val="Arial"/>
      <family val="2"/>
    </font>
    <font>
      <i/>
      <u val="single"/>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color indexed="63"/>
      </left>
      <right style="thin"/>
      <top style="medium"/>
      <bottom style="thin"/>
    </border>
    <border>
      <left>
        <color indexed="63"/>
      </left>
      <right style="medium"/>
      <top>
        <color indexed="63"/>
      </top>
      <bottom style="medium"/>
    </border>
    <border>
      <left>
        <color indexed="63"/>
      </left>
      <right style="thin"/>
      <top style="thin"/>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medium"/>
      <bottom style="hair"/>
    </border>
    <border>
      <left>
        <color indexed="63"/>
      </left>
      <right style="thin"/>
      <top style="hair"/>
      <bottom style="thin"/>
    </border>
    <border>
      <left>
        <color indexed="63"/>
      </left>
      <right style="thin"/>
      <top style="thin"/>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28"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29" borderId="1" applyNumberFormat="0" applyAlignment="0" applyProtection="0"/>
    <xf numFmtId="0" fontId="78" fillId="0" borderId="6" applyNumberFormat="0" applyFill="0" applyAlignment="0" applyProtection="0"/>
    <xf numFmtId="0" fontId="7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42" fillId="0" borderId="0">
      <alignment/>
      <protection/>
    </xf>
    <xf numFmtId="0" fontId="67" fillId="0" borderId="0">
      <alignment/>
      <protection/>
    </xf>
    <xf numFmtId="0" fontId="0" fillId="31" borderId="7" applyNumberFormat="0" applyFont="0" applyAlignment="0" applyProtection="0"/>
    <xf numFmtId="0" fontId="80"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294">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5" xfId="0" applyFont="1" applyFill="1" applyBorder="1" applyAlignment="1">
      <alignment horizontal="center" vertical="top" wrapText="1"/>
    </xf>
    <xf numFmtId="0" fontId="27" fillId="0" borderId="0" xfId="0" applyFont="1" applyAlignment="1">
      <alignment/>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0" borderId="0" xfId="0" applyFont="1" applyAlignment="1">
      <alignment/>
    </xf>
    <xf numFmtId="0" fontId="4" fillId="33" borderId="19" xfId="0" applyFont="1" applyFill="1" applyBorder="1" applyAlignment="1" applyProtection="1">
      <alignment horizontal="right" vertical="top" wrapText="1"/>
      <protection locked="0"/>
    </xf>
    <xf numFmtId="0" fontId="4" fillId="33" borderId="20" xfId="0" applyFont="1" applyFill="1" applyBorder="1" applyAlignment="1" applyProtection="1">
      <alignment horizontal="right" vertical="top" wrapText="1"/>
      <protection locked="0"/>
    </xf>
    <xf numFmtId="0" fontId="4" fillId="33" borderId="21" xfId="0" applyFont="1" applyFill="1" applyBorder="1" applyAlignment="1" applyProtection="1">
      <alignment horizontal="right" vertical="top" wrapText="1"/>
      <protection locked="0"/>
    </xf>
    <xf numFmtId="0" fontId="4" fillId="33" borderId="20" xfId="0" applyFont="1" applyFill="1" applyBorder="1" applyAlignment="1" applyProtection="1" quotePrefix="1">
      <alignment horizontal="right" vertical="top" wrapText="1"/>
      <protection locked="0"/>
    </xf>
    <xf numFmtId="0" fontId="4" fillId="33" borderId="15" xfId="0" applyFont="1" applyFill="1" applyBorder="1" applyAlignment="1" applyProtection="1">
      <alignment horizontal="righ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center" vertical="top" wrapText="1"/>
      <protection locked="0"/>
    </xf>
    <xf numFmtId="0" fontId="7" fillId="33" borderId="14" xfId="0" applyFont="1" applyFill="1" applyBorder="1" applyAlignment="1" applyProtection="1">
      <alignment horizontal="center" vertical="top" wrapText="1"/>
      <protection locked="0"/>
    </xf>
    <xf numFmtId="0" fontId="7" fillId="33" borderId="22" xfId="0" applyFont="1" applyFill="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10" xfId="0" applyFont="1" applyBorder="1" applyAlignment="1" applyProtection="1">
      <alignment horizontal="center" vertical="top" wrapText="1"/>
      <protection locked="0"/>
    </xf>
    <xf numFmtId="0" fontId="7" fillId="33" borderId="10" xfId="0" applyFont="1" applyFill="1" applyBorder="1" applyAlignment="1" applyProtection="1">
      <alignment horizontal="center" vertical="top" wrapText="1"/>
      <protection locked="0"/>
    </xf>
    <xf numFmtId="0" fontId="7" fillId="33" borderId="24"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7" fillId="33" borderId="15" xfId="0" applyFont="1" applyFill="1" applyBorder="1" applyAlignment="1" applyProtection="1">
      <alignment horizontal="center" vertical="top" wrapText="1"/>
      <protection locked="0"/>
    </xf>
    <xf numFmtId="0" fontId="7" fillId="33" borderId="19" xfId="0" applyFont="1" applyFill="1" applyBorder="1" applyAlignment="1" applyProtection="1">
      <alignment horizontal="left" vertical="top" wrapText="1"/>
      <protection locked="0"/>
    </xf>
    <xf numFmtId="0" fontId="0" fillId="0" borderId="0" xfId="0" applyFont="1" applyFill="1" applyAlignment="1">
      <alignment/>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0"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4" fillId="33" borderId="14" xfId="0" applyFont="1" applyFill="1" applyBorder="1" applyAlignment="1" applyProtection="1">
      <alignment horizontal="right" vertical="top" wrapText="1"/>
      <protection locked="0"/>
    </xf>
    <xf numFmtId="0" fontId="4" fillId="33" borderId="10" xfId="0" applyFont="1" applyFill="1" applyBorder="1" applyAlignment="1" applyProtection="1">
      <alignment horizontal="right" vertical="top" wrapText="1"/>
      <protection locked="0"/>
    </xf>
    <xf numFmtId="0" fontId="4" fillId="0" borderId="14" xfId="0" applyFont="1" applyBorder="1" applyAlignment="1" applyProtection="1">
      <alignment horizontal="left" wrapText="1"/>
      <protection locked="0"/>
    </xf>
    <xf numFmtId="0" fontId="4" fillId="0" borderId="14" xfId="0" applyFont="1" applyBorder="1" applyAlignment="1" applyProtection="1">
      <alignment horizontal="right" wrapText="1"/>
      <protection locked="0"/>
    </xf>
    <xf numFmtId="0" fontId="4" fillId="0" borderId="10" xfId="0" applyFont="1" applyBorder="1" applyAlignment="1" applyProtection="1">
      <alignment horizontal="left" wrapText="1"/>
      <protection locked="0"/>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32" borderId="12" xfId="0" applyFont="1" applyFill="1" applyBorder="1" applyAlignment="1">
      <alignment horizontal="center" vertical="center" wrapText="1"/>
    </xf>
    <xf numFmtId="0" fontId="0" fillId="0" borderId="11" xfId="0" applyFont="1" applyBorder="1" applyAlignment="1">
      <alignment vertical="top" wrapText="1"/>
    </xf>
    <xf numFmtId="0" fontId="0" fillId="0" borderId="23"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wrapText="1"/>
    </xf>
    <xf numFmtId="0" fontId="0" fillId="0" borderId="23" xfId="0" applyFont="1" applyBorder="1" applyAlignment="1">
      <alignment horizontal="center" wrapText="1"/>
    </xf>
    <xf numFmtId="0" fontId="0" fillId="0" borderId="23" xfId="0" applyFont="1" applyBorder="1" applyAlignment="1">
      <alignment wrapText="1"/>
    </xf>
    <xf numFmtId="0" fontId="0" fillId="0" borderId="12" xfId="0" applyFont="1" applyBorder="1" applyAlignment="1">
      <alignment wrapText="1"/>
    </xf>
    <xf numFmtId="0" fontId="3"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4" fillId="0" borderId="22" xfId="0" applyFont="1" applyBorder="1" applyAlignment="1" applyProtection="1">
      <alignment horizontal="right" wrapText="1"/>
      <protection locked="0"/>
    </xf>
    <xf numFmtId="0" fontId="4" fillId="0" borderId="19" xfId="0" applyFont="1" applyFill="1" applyBorder="1" applyAlignment="1" applyProtection="1">
      <alignment horizontal="right" wrapText="1"/>
      <protection locked="0"/>
    </xf>
    <xf numFmtId="0" fontId="0" fillId="0" borderId="14"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wrapText="1"/>
    </xf>
    <xf numFmtId="0" fontId="0" fillId="32" borderId="10"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0" fillId="32" borderId="16" xfId="0" applyFont="1" applyFill="1" applyBorder="1" applyAlignment="1">
      <alignment horizontal="center" wrapText="1"/>
    </xf>
    <xf numFmtId="0" fontId="0" fillId="32" borderId="18" xfId="0" applyFont="1" applyFill="1" applyBorder="1" applyAlignment="1">
      <alignment horizont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ont="1" applyBorder="1" applyAlignment="1">
      <alignment horizontal="right" vertical="top" wrapText="1"/>
    </xf>
    <xf numFmtId="0" fontId="7" fillId="33" borderId="10" xfId="0" applyFont="1" applyFill="1" applyBorder="1" applyAlignment="1" applyProtection="1">
      <alignment horizontal="right" vertical="top" wrapText="1"/>
      <protection locked="0"/>
    </xf>
    <xf numFmtId="0" fontId="7" fillId="33" borderId="15" xfId="0" applyFont="1" applyFill="1" applyBorder="1" applyAlignment="1" applyProtection="1">
      <alignment horizontal="right" vertical="top"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14" xfId="0" applyFont="1" applyBorder="1" applyAlignment="1">
      <alignment horizontal="center" wrapText="1"/>
    </xf>
    <xf numFmtId="0" fontId="0" fillId="0" borderId="10" xfId="0" applyFont="1" applyBorder="1" applyAlignment="1">
      <alignment horizontal="center" wrapText="1"/>
    </xf>
    <xf numFmtId="0" fontId="0" fillId="0" borderId="15" xfId="0" applyFont="1" applyBorder="1" applyAlignment="1">
      <alignment horizontal="center" wrapText="1"/>
    </xf>
    <xf numFmtId="0" fontId="32" fillId="0" borderId="0" xfId="0" applyFont="1" applyAlignment="1">
      <alignment vertical="center"/>
    </xf>
    <xf numFmtId="0" fontId="0" fillId="0" borderId="3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center"/>
    </xf>
    <xf numFmtId="49" fontId="0" fillId="0" borderId="24"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Alignment="1">
      <alignment vertical="center" wrapText="1"/>
    </xf>
    <xf numFmtId="0" fontId="0" fillId="32" borderId="36" xfId="0" applyFont="1" applyFill="1" applyBorder="1" applyAlignment="1">
      <alignment vertical="center" wrapText="1"/>
    </xf>
    <xf numFmtId="0" fontId="7" fillId="0" borderId="37" xfId="0" applyFont="1" applyBorder="1" applyAlignment="1" applyProtection="1">
      <alignment vertical="top" wrapText="1"/>
      <protection locked="0"/>
    </xf>
    <xf numFmtId="0" fontId="7" fillId="0" borderId="38" xfId="0" applyFont="1" applyBorder="1" applyAlignment="1" applyProtection="1">
      <alignment vertical="top" wrapText="1"/>
      <protection locked="0"/>
    </xf>
    <xf numFmtId="0" fontId="7" fillId="0" borderId="39" xfId="0" applyFont="1" applyBorder="1" applyAlignment="1" applyProtection="1">
      <alignment vertical="top" wrapText="1"/>
      <protection locked="0"/>
    </xf>
    <xf numFmtId="0" fontId="0" fillId="0" borderId="0" xfId="0" applyFont="1" applyAlignment="1">
      <alignment horizontal="left" indent="2"/>
    </xf>
    <xf numFmtId="0" fontId="0" fillId="0" borderId="0" xfId="0" applyFont="1" applyAlignment="1">
      <alignment/>
    </xf>
    <xf numFmtId="0" fontId="12" fillId="0" borderId="0" xfId="0" applyFont="1" applyAlignment="1">
      <alignment horizontal="left" vertical="center"/>
    </xf>
    <xf numFmtId="0" fontId="0" fillId="32" borderId="40" xfId="0" applyFont="1" applyFill="1" applyBorder="1" applyAlignment="1">
      <alignment horizontal="center" vertical="center" wrapText="1"/>
    </xf>
    <xf numFmtId="0" fontId="7" fillId="33" borderId="10" xfId="0" applyFont="1" applyFill="1" applyBorder="1" applyAlignment="1" applyProtection="1">
      <alignment horizontal="center" wrapText="1"/>
      <protection locked="0"/>
    </xf>
    <xf numFmtId="0" fontId="7" fillId="33" borderId="15" xfId="0" applyFont="1" applyFill="1" applyBorder="1" applyAlignment="1" applyProtection="1">
      <alignment horizontal="center" wrapText="1"/>
      <protection locked="0"/>
    </xf>
    <xf numFmtId="0" fontId="0" fillId="0" borderId="41" xfId="0" applyFont="1" applyBorder="1" applyAlignment="1">
      <alignment vertical="top" wrapText="1"/>
    </xf>
    <xf numFmtId="0" fontId="0" fillId="0" borderId="11" xfId="0" applyFont="1" applyBorder="1" applyAlignment="1">
      <alignment horizontal="center" vertical="center" wrapText="1"/>
    </xf>
    <xf numFmtId="0" fontId="0" fillId="32" borderId="15" xfId="0" applyFont="1" applyFill="1" applyBorder="1" applyAlignment="1">
      <alignment horizontal="center" wrapText="1"/>
    </xf>
    <xf numFmtId="0" fontId="0" fillId="0" borderId="10" xfId="0" applyFont="1" applyBorder="1" applyAlignment="1">
      <alignment horizontal="center" vertical="center" wrapText="1"/>
    </xf>
    <xf numFmtId="0" fontId="0" fillId="0" borderId="23" xfId="0" applyFont="1" applyBorder="1" applyAlignment="1">
      <alignment vertical="center" wrapText="1"/>
    </xf>
    <xf numFmtId="0" fontId="0" fillId="0" borderId="12" xfId="0" applyFont="1" applyBorder="1" applyAlignment="1">
      <alignment vertical="center" wrapText="1"/>
    </xf>
    <xf numFmtId="16" fontId="0" fillId="32" borderId="15" xfId="0" applyNumberFormat="1" applyFont="1" applyFill="1" applyBorder="1" applyAlignment="1" quotePrefix="1">
      <alignment horizontal="center" vertical="center" wrapText="1"/>
    </xf>
    <xf numFmtId="0" fontId="0" fillId="0" borderId="15"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2" borderId="42" xfId="0" applyFont="1" applyFill="1" applyBorder="1" applyAlignment="1">
      <alignment horizontal="center" vertical="center" wrapText="1"/>
    </xf>
    <xf numFmtId="0" fontId="0" fillId="0" borderId="13" xfId="0" applyFont="1" applyBorder="1" applyAlignment="1">
      <alignment vertical="top" wrapText="1"/>
    </xf>
    <xf numFmtId="0" fontId="0" fillId="0" borderId="43" xfId="0" applyFont="1" applyBorder="1" applyAlignment="1">
      <alignment vertical="top" wrapText="1"/>
    </xf>
    <xf numFmtId="0" fontId="7" fillId="0" borderId="22"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0" fillId="32" borderId="44"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7" fillId="0" borderId="19" xfId="0" applyFont="1" applyBorder="1" applyAlignment="1" applyProtection="1">
      <alignment horizontal="left" vertical="top" wrapText="1"/>
      <protection locked="0"/>
    </xf>
    <xf numFmtId="0" fontId="0" fillId="32" borderId="33" xfId="0" applyFont="1" applyFill="1" applyBorder="1" applyAlignment="1">
      <alignment horizontal="center" vertical="center" wrapText="1"/>
    </xf>
    <xf numFmtId="16" fontId="0" fillId="0" borderId="0" xfId="0" applyNumberFormat="1" applyFont="1" applyFill="1" applyAlignment="1">
      <alignment/>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0" xfId="0" applyFont="1" applyFill="1" applyBorder="1" applyAlignment="1">
      <alignment horizontal="right" vertical="top" wrapText="1"/>
    </xf>
    <xf numFmtId="0" fontId="7" fillId="0" borderId="14"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0" borderId="15" xfId="0" applyFont="1" applyBorder="1" applyAlignment="1" applyProtection="1">
      <alignment horizontal="center" wrapText="1"/>
      <protection locked="0"/>
    </xf>
    <xf numFmtId="49" fontId="0" fillId="0" borderId="0" xfId="0" applyNumberFormat="1" applyFont="1" applyAlignment="1">
      <alignment/>
    </xf>
    <xf numFmtId="0" fontId="0" fillId="0" borderId="43" xfId="0" applyFont="1" applyBorder="1" applyAlignment="1" applyProtection="1">
      <alignment vertical="top" wrapText="1"/>
      <protection/>
    </xf>
    <xf numFmtId="0" fontId="0" fillId="32" borderId="20" xfId="0" applyFont="1" applyFill="1" applyBorder="1" applyAlignment="1">
      <alignment horizontal="center" vertical="center" wrapText="1"/>
    </xf>
    <xf numFmtId="0" fontId="7" fillId="33" borderId="31" xfId="0" applyFont="1" applyFill="1" applyBorder="1" applyAlignment="1" applyProtection="1">
      <alignment horizontal="center" vertical="top" wrapText="1"/>
      <protection locked="0"/>
    </xf>
    <xf numFmtId="0" fontId="7" fillId="33" borderId="32" xfId="0" applyFont="1" applyFill="1" applyBorder="1" applyAlignment="1" applyProtection="1">
      <alignment horizontal="center" vertical="top" wrapText="1"/>
      <protection locked="0"/>
    </xf>
    <xf numFmtId="0" fontId="7" fillId="33" borderId="33" xfId="0" applyFont="1" applyFill="1" applyBorder="1" applyAlignment="1" applyProtection="1">
      <alignment horizontal="center" vertical="top" wrapText="1"/>
      <protection locked="0"/>
    </xf>
    <xf numFmtId="0" fontId="0" fillId="32" borderId="41" xfId="0" applyFont="1" applyFill="1" applyBorder="1" applyAlignment="1">
      <alignment horizontal="center" vertical="center" wrapText="1"/>
    </xf>
    <xf numFmtId="0" fontId="0" fillId="32" borderId="45" xfId="0" applyFont="1" applyFill="1" applyBorder="1" applyAlignment="1">
      <alignment horizontal="center" vertical="center" wrapText="1"/>
    </xf>
    <xf numFmtId="0" fontId="0" fillId="0" borderId="0" xfId="0" applyFont="1" applyBorder="1" applyAlignment="1">
      <alignment wrapText="1"/>
    </xf>
    <xf numFmtId="0" fontId="16" fillId="0" borderId="0" xfId="0" applyFont="1" applyAlignment="1">
      <alignment horizontal="left" vertical="center" indent="1"/>
    </xf>
    <xf numFmtId="0" fontId="18" fillId="0" borderId="0" xfId="0" applyFont="1" applyAlignment="1">
      <alignment horizontal="left" vertical="center" indent="1"/>
    </xf>
    <xf numFmtId="0" fontId="7" fillId="0" borderId="10"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14" xfId="0" applyNumberFormat="1" applyFont="1" applyBorder="1" applyAlignment="1" applyProtection="1">
      <alignment horizontal="right" vertical="top" wrapText="1"/>
      <protection locked="0"/>
    </xf>
    <xf numFmtId="0" fontId="7" fillId="0" borderId="10" xfId="0" applyNumberFormat="1" applyFont="1" applyBorder="1" applyAlignment="1" applyProtection="1">
      <alignment horizontal="right" vertical="top" wrapText="1"/>
      <protection locked="0"/>
    </xf>
    <xf numFmtId="0" fontId="7" fillId="0" borderId="15" xfId="0" applyNumberFormat="1" applyFont="1" applyBorder="1" applyAlignment="1" applyProtection="1">
      <alignment horizontal="right" vertical="top" wrapText="1"/>
      <protection locked="0"/>
    </xf>
    <xf numFmtId="0" fontId="17" fillId="0" borderId="0" xfId="0" applyFont="1" applyAlignment="1">
      <alignment vertical="center"/>
    </xf>
    <xf numFmtId="0" fontId="0" fillId="0" borderId="34" xfId="0" applyFont="1" applyBorder="1" applyAlignment="1">
      <alignment vertical="top" wrapText="1"/>
    </xf>
    <xf numFmtId="0" fontId="4" fillId="0" borderId="0" xfId="0" applyFont="1" applyAlignment="1">
      <alignment vertical="center"/>
    </xf>
    <xf numFmtId="0" fontId="0" fillId="0" borderId="16" xfId="0" applyFont="1" applyBorder="1" applyAlignment="1">
      <alignment vertical="center" wrapText="1"/>
    </xf>
    <xf numFmtId="0" fontId="7" fillId="0" borderId="34" xfId="0" applyFont="1" applyBorder="1" applyAlignment="1" applyProtection="1">
      <alignment horizontal="left" vertical="top" wrapText="1"/>
      <protection locked="0"/>
    </xf>
    <xf numFmtId="0" fontId="7" fillId="0" borderId="46" xfId="0" applyFont="1" applyBorder="1" applyAlignment="1" applyProtection="1">
      <alignment horizontal="center" vertical="top" wrapText="1"/>
      <protection locked="0"/>
    </xf>
    <xf numFmtId="0" fontId="7" fillId="33" borderId="46" xfId="0" applyFont="1" applyFill="1" applyBorder="1" applyAlignment="1" applyProtection="1">
      <alignment horizontal="center" vertical="top" wrapText="1"/>
      <protection locked="0"/>
    </xf>
    <xf numFmtId="0" fontId="32" fillId="0" borderId="0" xfId="0" applyFont="1" applyBorder="1" applyAlignment="1">
      <alignment vertical="center" wrapText="1"/>
    </xf>
    <xf numFmtId="0" fontId="0" fillId="0" borderId="43" xfId="0" applyFont="1" applyBorder="1" applyAlignment="1">
      <alignment vertical="center" wrapText="1"/>
    </xf>
    <xf numFmtId="0" fontId="0" fillId="0" borderId="27" xfId="0" applyFont="1" applyBorder="1" applyAlignment="1">
      <alignment horizontal="left" vertical="center" indent="3"/>
    </xf>
    <xf numFmtId="0" fontId="0" fillId="0" borderId="0" xfId="0" applyFont="1" applyBorder="1" applyAlignment="1">
      <alignment/>
    </xf>
    <xf numFmtId="0" fontId="0" fillId="0" borderId="0" xfId="0" applyFont="1" applyBorder="1" applyAlignment="1">
      <alignment horizontal="left" vertical="center" indent="2"/>
    </xf>
    <xf numFmtId="0" fontId="0" fillId="0" borderId="47" xfId="0" applyFont="1" applyBorder="1" applyAlignment="1">
      <alignment/>
    </xf>
    <xf numFmtId="0" fontId="0" fillId="0" borderId="27" xfId="0" applyFont="1" applyBorder="1" applyAlignment="1">
      <alignment horizontal="left" vertical="center" indent="5"/>
    </xf>
    <xf numFmtId="0" fontId="0" fillId="0" borderId="0" xfId="0" applyFont="1" applyBorder="1" applyAlignment="1">
      <alignment horizontal="left" vertical="center" indent="4"/>
    </xf>
    <xf numFmtId="0" fontId="0" fillId="0" borderId="34" xfId="0" applyFont="1" applyBorder="1" applyAlignment="1">
      <alignment vertical="center" wrapText="1"/>
    </xf>
    <xf numFmtId="0" fontId="0" fillId="0" borderId="0" xfId="0" applyFont="1" applyBorder="1" applyAlignment="1">
      <alignment wrapText="1"/>
    </xf>
    <xf numFmtId="0" fontId="0" fillId="0" borderId="47" xfId="0" applyFont="1" applyBorder="1" applyAlignment="1">
      <alignment wrapText="1"/>
    </xf>
    <xf numFmtId="49" fontId="0"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protection/>
    </xf>
    <xf numFmtId="49" fontId="7"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top" wrapText="1"/>
      <protection/>
    </xf>
    <xf numFmtId="0" fontId="0" fillId="0" borderId="34"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0" fillId="32" borderId="48" xfId="0" applyFont="1" applyFill="1" applyBorder="1" applyAlignment="1">
      <alignment horizontal="center" vertical="center" wrapText="1"/>
    </xf>
    <xf numFmtId="0" fontId="0" fillId="32" borderId="36"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32" borderId="49"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0" borderId="0" xfId="0" applyFont="1" applyAlignment="1">
      <alignment horizontal="left"/>
    </xf>
    <xf numFmtId="0" fontId="7" fillId="0" borderId="50" xfId="0" applyFont="1" applyBorder="1" applyAlignment="1" applyProtection="1">
      <alignment horizontal="left" wrapText="1"/>
      <protection locked="0"/>
    </xf>
    <xf numFmtId="0" fontId="7" fillId="0" borderId="51" xfId="0" applyFont="1" applyBorder="1" applyAlignment="1" applyProtection="1">
      <alignment horizontal="left" wrapText="1"/>
      <protection locked="0"/>
    </xf>
    <xf numFmtId="0" fontId="7" fillId="0" borderId="52" xfId="0" applyFont="1" applyBorder="1" applyAlignment="1" applyProtection="1">
      <alignment horizontal="left" wrapText="1"/>
      <protection locked="0"/>
    </xf>
    <xf numFmtId="0" fontId="4" fillId="0" borderId="30" xfId="0" applyFont="1" applyBorder="1" applyAlignment="1" applyProtection="1">
      <alignment horizontal="center" vertical="center" wrapText="1"/>
      <protection locked="0"/>
    </xf>
    <xf numFmtId="0" fontId="0" fillId="0" borderId="53" xfId="0" applyFont="1" applyFill="1" applyBorder="1" applyAlignment="1">
      <alignment vertical="center" wrapText="1"/>
    </xf>
    <xf numFmtId="0" fontId="7" fillId="0" borderId="24" xfId="0" applyFont="1" applyFill="1" applyBorder="1" applyAlignment="1" applyProtection="1">
      <alignment vertical="center" wrapText="1"/>
      <protection locked="0"/>
    </xf>
    <xf numFmtId="0" fontId="7" fillId="0" borderId="24" xfId="0" applyFont="1" applyFill="1" applyBorder="1" applyAlignment="1" applyProtection="1">
      <alignment/>
      <protection locked="0"/>
    </xf>
    <xf numFmtId="0" fontId="7" fillId="0" borderId="19" xfId="0" applyFont="1" applyFill="1" applyBorder="1" applyAlignment="1" applyProtection="1">
      <alignment/>
      <protection locked="0"/>
    </xf>
    <xf numFmtId="0" fontId="0" fillId="32" borderId="28" xfId="0" applyFont="1" applyFill="1" applyBorder="1" applyAlignment="1">
      <alignment horizontal="center" vertical="center" textRotation="90" wrapText="1"/>
    </xf>
    <xf numFmtId="0" fontId="0" fillId="32" borderId="28" xfId="0" applyFont="1" applyFill="1" applyBorder="1" applyAlignment="1">
      <alignment vertical="center" wrapText="1"/>
    </xf>
    <xf numFmtId="0" fontId="0" fillId="34" borderId="44" xfId="0" applyFont="1" applyFill="1" applyBorder="1" applyAlignment="1">
      <alignment horizontal="center"/>
    </xf>
    <xf numFmtId="0" fontId="0" fillId="34" borderId="41" xfId="0" applyFont="1" applyFill="1" applyBorder="1" applyAlignment="1">
      <alignment horizontal="center" vertical="center" wrapText="1"/>
    </xf>
    <xf numFmtId="0" fontId="0" fillId="34" borderId="28" xfId="0" applyFont="1" applyFill="1" applyBorder="1" applyAlignment="1">
      <alignment horizontal="center" wrapText="1"/>
    </xf>
    <xf numFmtId="0" fontId="0" fillId="32" borderId="28" xfId="0" applyFont="1" applyFill="1" applyBorder="1" applyAlignment="1">
      <alignment horizontal="center" wrapText="1"/>
    </xf>
    <xf numFmtId="0" fontId="0" fillId="32" borderId="40"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4" fillId="0" borderId="15" xfId="0" applyFont="1" applyFill="1" applyBorder="1" applyAlignment="1" applyProtection="1">
      <alignment horizontal="right" wrapText="1"/>
      <protection locked="0"/>
    </xf>
    <xf numFmtId="0" fontId="4"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lignment horizontal="center"/>
    </xf>
    <xf numFmtId="0" fontId="24" fillId="0" borderId="0" xfId="0" applyFont="1" applyAlignment="1">
      <alignment/>
    </xf>
    <xf numFmtId="0" fontId="0" fillId="0" borderId="16" xfId="0" applyFont="1" applyBorder="1" applyAlignment="1" applyProtection="1">
      <alignment horizontal="left" wrapText="1"/>
      <protection/>
    </xf>
    <xf numFmtId="0" fontId="0" fillId="0" borderId="34" xfId="0" applyFont="1" applyBorder="1" applyAlignment="1" applyProtection="1">
      <alignment horizontal="right"/>
      <protection/>
    </xf>
    <xf numFmtId="0" fontId="0" fillId="0" borderId="23"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13"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24" fillId="0" borderId="18" xfId="0" applyFont="1" applyFill="1" applyBorder="1" applyAlignment="1" applyProtection="1">
      <alignment/>
      <protection locked="0"/>
    </xf>
    <xf numFmtId="49" fontId="4" fillId="32" borderId="55" xfId="0" applyNumberFormat="1" applyFont="1" applyFill="1" applyBorder="1" applyAlignment="1">
      <alignment horizontal="center" vertical="center" wrapText="1"/>
    </xf>
    <xf numFmtId="49" fontId="4" fillId="32" borderId="26" xfId="0" applyNumberFormat="1" applyFont="1" applyFill="1" applyBorder="1" applyAlignment="1">
      <alignment horizontal="center" vertical="center" wrapText="1"/>
    </xf>
    <xf numFmtId="49" fontId="4" fillId="32" borderId="35"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0" fillId="0" borderId="24" xfId="0" applyNumberFormat="1" applyFont="1" applyBorder="1" applyAlignment="1">
      <alignment vertical="center" wrapText="1"/>
    </xf>
    <xf numFmtId="49" fontId="4" fillId="0" borderId="24"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9" xfId="0" applyNumberFormat="1" applyFont="1" applyBorder="1" applyAlignment="1">
      <alignment vertical="center" wrapText="1"/>
    </xf>
    <xf numFmtId="49" fontId="2" fillId="0" borderId="10" xfId="53" applyNumberFormat="1" applyBorder="1" applyAlignment="1" applyProtection="1">
      <alignment vertical="center" wrapText="1"/>
      <protection/>
    </xf>
    <xf numFmtId="49" fontId="2" fillId="0" borderId="20" xfId="53" applyNumberFormat="1" applyBorder="1" applyAlignment="1" applyProtection="1">
      <alignment vertical="center" wrapText="1"/>
      <protection/>
    </xf>
    <xf numFmtId="49" fontId="2" fillId="0" borderId="14" xfId="53" applyNumberFormat="1" applyBorder="1" applyAlignment="1" applyProtection="1">
      <alignment vertical="center" wrapText="1"/>
      <protection/>
    </xf>
    <xf numFmtId="49" fontId="2" fillId="0" borderId="10" xfId="53" applyNumberFormat="1" applyBorder="1" applyAlignment="1" applyProtection="1">
      <alignment horizontal="left" vertical="center" wrapText="1"/>
      <protection/>
    </xf>
    <xf numFmtId="0" fontId="4" fillId="0" borderId="0" xfId="0" applyFont="1" applyAlignment="1">
      <alignment horizontal="left" indent="15"/>
    </xf>
    <xf numFmtId="49" fontId="2" fillId="0" borderId="15" xfId="53" applyNumberFormat="1" applyBorder="1" applyAlignment="1" applyProtection="1">
      <alignment vertical="center" wrapText="1"/>
      <protection/>
    </xf>
    <xf numFmtId="0" fontId="0" fillId="0" borderId="10" xfId="0" applyFont="1" applyBorder="1" applyAlignment="1">
      <alignment vertical="top" wrapText="1"/>
    </xf>
    <xf numFmtId="0" fontId="0" fillId="0" borderId="11" xfId="0" applyFont="1" applyBorder="1" applyAlignment="1">
      <alignment vertical="center" wrapText="1"/>
    </xf>
    <xf numFmtId="0" fontId="0" fillId="0" borderId="43" xfId="0" applyFont="1" applyFill="1" applyBorder="1" applyAlignment="1">
      <alignment horizontal="left" vertical="center" wrapText="1"/>
    </xf>
    <xf numFmtId="0" fontId="4" fillId="0" borderId="14"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25" fillId="0" borderId="0" xfId="0" applyFont="1" applyAlignment="1">
      <alignment horizontal="justify" vertical="center"/>
    </xf>
    <xf numFmtId="0" fontId="0" fillId="0" borderId="23"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0" xfId="0" applyFont="1" applyAlignment="1">
      <alignment horizontal="left"/>
    </xf>
    <xf numFmtId="0" fontId="7" fillId="0" borderId="14"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0" fillId="0" borderId="40" xfId="0" applyFont="1" applyFill="1" applyBorder="1" applyAlignment="1">
      <alignment horizontal="center" vertical="center" wrapText="1"/>
    </xf>
    <xf numFmtId="0" fontId="4" fillId="0" borderId="22"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0" fillId="0" borderId="28" xfId="0" applyFont="1" applyFill="1" applyBorder="1" applyAlignment="1">
      <alignment horizontal="center" vertical="center" wrapText="1"/>
    </xf>
    <xf numFmtId="0" fontId="0" fillId="32" borderId="40" xfId="0" applyFont="1" applyFill="1" applyBorder="1" applyAlignment="1">
      <alignment vertical="center" wrapText="1"/>
    </xf>
    <xf numFmtId="0" fontId="7" fillId="0" borderId="14" xfId="0" applyFont="1" applyFill="1" applyBorder="1" applyAlignment="1" applyProtection="1">
      <alignment horizontal="left" vertical="top" wrapText="1"/>
      <protection/>
    </xf>
    <xf numFmtId="0" fontId="0" fillId="0" borderId="20" xfId="0" applyFont="1" applyFill="1" applyBorder="1" applyAlignment="1">
      <alignment horizontal="center" vertical="top" wrapText="1"/>
    </xf>
    <xf numFmtId="0" fontId="0" fillId="0" borderId="46" xfId="0" applyFont="1" applyFill="1" applyBorder="1" applyAlignment="1">
      <alignment horizontal="center" vertical="top" wrapText="1"/>
    </xf>
    <xf numFmtId="49" fontId="0" fillId="0" borderId="38" xfId="0" applyNumberFormat="1" applyFont="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xf>
    <xf numFmtId="49" fontId="33" fillId="0" borderId="0" xfId="0" applyNumberFormat="1" applyFont="1" applyAlignment="1">
      <alignment vertical="center"/>
    </xf>
    <xf numFmtId="0" fontId="0" fillId="0" borderId="0" xfId="0" applyFont="1" applyAlignment="1">
      <alignment horizontal="justify" vertical="center"/>
    </xf>
    <xf numFmtId="0" fontId="16" fillId="0" borderId="0" xfId="0" applyFont="1" applyAlignment="1">
      <alignment horizontal="left" indent="1"/>
    </xf>
    <xf numFmtId="0" fontId="7" fillId="0" borderId="19" xfId="0" applyFont="1" applyFill="1" applyBorder="1" applyAlignment="1" applyProtection="1">
      <alignment horizontal="left" vertical="top" wrapText="1"/>
      <protection locked="0"/>
    </xf>
    <xf numFmtId="0" fontId="7" fillId="0" borderId="24"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xf>
    <xf numFmtId="0" fontId="4" fillId="0" borderId="0" xfId="0" applyFont="1" applyBorder="1" applyAlignment="1">
      <alignment/>
    </xf>
    <xf numFmtId="0" fontId="0" fillId="0" borderId="11" xfId="0" applyFont="1" applyFill="1" applyBorder="1" applyAlignment="1">
      <alignment horizontal="center" vertical="top" wrapText="1"/>
    </xf>
    <xf numFmtId="0" fontId="3" fillId="35" borderId="50" xfId="0" applyFont="1" applyFill="1" applyBorder="1" applyAlignment="1" applyProtection="1">
      <alignment horizontal="left" wrapText="1"/>
      <protection/>
    </xf>
    <xf numFmtId="0" fontId="4" fillId="35" borderId="10" xfId="0" applyFont="1" applyFill="1" applyBorder="1" applyAlignment="1">
      <alignment wrapText="1"/>
    </xf>
    <xf numFmtId="0" fontId="4" fillId="35" borderId="15" xfId="0" applyFont="1" applyFill="1" applyBorder="1" applyAlignment="1">
      <alignment wrapText="1"/>
    </xf>
    <xf numFmtId="0" fontId="3" fillId="35" borderId="50" xfId="0" applyFont="1" applyFill="1" applyBorder="1" applyAlignment="1" applyProtection="1">
      <alignment horizontal="left" vertical="top" wrapText="1"/>
      <protection/>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0" fontId="0" fillId="35" borderId="15" xfId="0" applyFont="1" applyFill="1" applyBorder="1" applyAlignment="1">
      <alignment vertical="top" wrapText="1"/>
    </xf>
    <xf numFmtId="0" fontId="0" fillId="35" borderId="15" xfId="0" applyFont="1" applyFill="1" applyBorder="1" applyAlignment="1">
      <alignment horizontal="left" vertical="top" wrapText="1"/>
    </xf>
    <xf numFmtId="0" fontId="0" fillId="35" borderId="24"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37" xfId="0" applyFont="1" applyFill="1" applyBorder="1" applyAlignment="1">
      <alignment horizontal="right" vertical="top" wrapText="1"/>
    </xf>
    <xf numFmtId="0" fontId="3" fillId="35" borderId="56" xfId="0" applyFont="1" applyFill="1" applyBorder="1" applyAlignment="1" applyProtection="1">
      <alignment horizontal="left" vertical="top" wrapText="1"/>
      <protection hidden="1"/>
    </xf>
    <xf numFmtId="0" fontId="0" fillId="35" borderId="38" xfId="0" applyFont="1" applyFill="1" applyBorder="1" applyAlignment="1">
      <alignment horizontal="right" vertical="top" wrapText="1"/>
    </xf>
    <xf numFmtId="0" fontId="3" fillId="35" borderId="32" xfId="0" applyFont="1" applyFill="1" applyBorder="1" applyAlignment="1" applyProtection="1">
      <alignment horizontal="left" vertical="top" wrapText="1"/>
      <protection hidden="1"/>
    </xf>
    <xf numFmtId="0" fontId="0" fillId="35" borderId="15" xfId="0" applyFont="1" applyFill="1" applyBorder="1" applyAlignment="1">
      <alignment horizontal="right" vertical="top" wrapText="1"/>
    </xf>
    <xf numFmtId="0" fontId="0" fillId="35" borderId="10" xfId="0" applyFont="1" applyFill="1" applyBorder="1" applyAlignment="1">
      <alignment horizontal="right" vertical="top" wrapText="1"/>
    </xf>
    <xf numFmtId="0" fontId="0" fillId="0" borderId="0" xfId="0" applyFont="1" applyAlignment="1">
      <alignment wrapText="1"/>
    </xf>
    <xf numFmtId="0" fontId="4" fillId="0" borderId="0" xfId="0" applyFont="1" applyAlignment="1">
      <alignment/>
    </xf>
    <xf numFmtId="0" fontId="2" fillId="0" borderId="0" xfId="53" applyFont="1" applyAlignment="1" applyProtection="1">
      <alignment vertical="center"/>
      <protection/>
    </xf>
    <xf numFmtId="0" fontId="4" fillId="0" borderId="0" xfId="0" applyFont="1" applyAlignment="1">
      <alignment horizontal="justify" vertical="center"/>
    </xf>
    <xf numFmtId="0" fontId="24" fillId="0" borderId="0" xfId="0" applyFont="1" applyAlignment="1">
      <alignment horizontal="justify" vertical="center"/>
    </xf>
    <xf numFmtId="0" fontId="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84" fillId="0" borderId="0" xfId="0" applyFont="1" applyAlignment="1">
      <alignment vertical="center"/>
    </xf>
    <xf numFmtId="0" fontId="4" fillId="0" borderId="0" xfId="0" applyFont="1" applyAlignment="1">
      <alignment horizontal="left"/>
    </xf>
    <xf numFmtId="0" fontId="35" fillId="0" borderId="0" xfId="0" applyFont="1" applyAlignment="1">
      <alignment horizontal="left"/>
    </xf>
    <xf numFmtId="0" fontId="7" fillId="0" borderId="0" xfId="0" applyFont="1" applyAlignment="1">
      <alignment horizontal="left"/>
    </xf>
    <xf numFmtId="0" fontId="85" fillId="0" borderId="0" xfId="0" applyFont="1" applyAlignment="1">
      <alignment/>
    </xf>
    <xf numFmtId="0" fontId="10" fillId="0" borderId="0" xfId="0" applyFont="1" applyAlignment="1">
      <alignment/>
    </xf>
    <xf numFmtId="0" fontId="0" fillId="0" borderId="0" xfId="0" applyFont="1" applyAlignment="1">
      <alignment horizontal="left" indent="4"/>
    </xf>
    <xf numFmtId="0" fontId="0" fillId="0" borderId="0" xfId="0" applyFont="1" applyAlignment="1">
      <alignment horizontal="left" wrapText="1" indent="4"/>
    </xf>
    <xf numFmtId="0" fontId="15" fillId="0" borderId="0" xfId="0" applyFont="1" applyAlignment="1">
      <alignment/>
    </xf>
    <xf numFmtId="0" fontId="84" fillId="0" borderId="0" xfId="0" applyFont="1" applyAlignment="1">
      <alignment horizontal="left" indent="2"/>
    </xf>
    <xf numFmtId="0" fontId="3" fillId="0" borderId="0" xfId="0" applyFont="1" applyAlignment="1">
      <alignment horizontal="left" indent="2"/>
    </xf>
    <xf numFmtId="0" fontId="0" fillId="0" borderId="0" xfId="0" applyFont="1" applyAlignment="1">
      <alignment horizontal="left" indent="1"/>
    </xf>
    <xf numFmtId="0" fontId="86" fillId="0" borderId="0" xfId="0" applyFont="1" applyAlignment="1">
      <alignment/>
    </xf>
    <xf numFmtId="0" fontId="9" fillId="0" borderId="0" xfId="0" applyFont="1" applyAlignment="1">
      <alignment/>
    </xf>
    <xf numFmtId="0" fontId="84" fillId="0" borderId="0" xfId="0" applyFont="1" applyAlignment="1">
      <alignment/>
    </xf>
    <xf numFmtId="0" fontId="87" fillId="0" borderId="0" xfId="0" applyFont="1" applyAlignment="1">
      <alignment horizontal="justify"/>
    </xf>
    <xf numFmtId="0" fontId="88" fillId="0" borderId="0" xfId="0" applyFont="1" applyAlignment="1">
      <alignment/>
    </xf>
    <xf numFmtId="0" fontId="89" fillId="0" borderId="0" xfId="0" applyFont="1" applyAlignment="1">
      <alignment horizontal="justify"/>
    </xf>
    <xf numFmtId="0" fontId="85" fillId="0" borderId="0" xfId="0" applyFont="1" applyAlignment="1">
      <alignment horizontal="left" indent="2"/>
    </xf>
    <xf numFmtId="0" fontId="4" fillId="0" borderId="0" xfId="0" applyFont="1" applyAlignment="1">
      <alignment horizontal="left" indent="2"/>
    </xf>
    <xf numFmtId="0" fontId="85" fillId="0" borderId="0" xfId="0" applyFont="1" applyAlignment="1">
      <alignment horizontal="left" indent="3"/>
    </xf>
    <xf numFmtId="0" fontId="0" fillId="0" borderId="0" xfId="0" applyFont="1" applyAlignment="1">
      <alignment horizontal="left" indent="3"/>
    </xf>
    <xf numFmtId="0" fontId="90" fillId="0" borderId="0" xfId="0" applyFont="1" applyAlignment="1">
      <alignment/>
    </xf>
    <xf numFmtId="0" fontId="85" fillId="0" borderId="0" xfId="0" applyFont="1" applyAlignment="1">
      <alignment horizontal="left" indent="1"/>
    </xf>
    <xf numFmtId="0" fontId="4" fillId="0" borderId="0" xfId="0" applyFont="1" applyAlignment="1">
      <alignment horizontal="left" indent="1"/>
    </xf>
    <xf numFmtId="0" fontId="86" fillId="0" borderId="0" xfId="0" applyFont="1" applyAlignment="1">
      <alignment horizontal="left" indent="2"/>
    </xf>
    <xf numFmtId="0" fontId="0" fillId="0" borderId="0" xfId="0" applyFont="1" applyAlignment="1">
      <alignment horizontal="left" vertical="top" indent="3"/>
    </xf>
    <xf numFmtId="49" fontId="0" fillId="35" borderId="10" xfId="0" applyNumberFormat="1" applyFont="1" applyFill="1" applyBorder="1" applyAlignment="1">
      <alignment horizontal="center" vertical="center" wrapText="1"/>
    </xf>
    <xf numFmtId="49" fontId="0" fillId="35" borderId="32" xfId="0" applyNumberFormat="1" applyFont="1" applyFill="1" applyBorder="1" applyAlignment="1">
      <alignment horizontal="center" vertical="center" wrapText="1"/>
    </xf>
    <xf numFmtId="49" fontId="0" fillId="35" borderId="15"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11" xfId="53" applyBorder="1" applyAlignment="1" applyProtection="1">
      <alignment vertical="top" wrapText="1"/>
      <protection/>
    </xf>
    <xf numFmtId="0" fontId="2" fillId="0" borderId="23" xfId="53" applyBorder="1" applyAlignment="1" applyProtection="1">
      <alignment vertical="top" wrapText="1"/>
      <protection/>
    </xf>
    <xf numFmtId="0" fontId="2" fillId="0" borderId="12" xfId="53" applyBorder="1" applyAlignment="1" applyProtection="1">
      <alignment vertical="top" wrapText="1"/>
      <protection/>
    </xf>
    <xf numFmtId="0" fontId="2" fillId="32" borderId="57"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2" fillId="0" borderId="0" xfId="53" applyAlignment="1" applyProtection="1">
      <alignment/>
      <protection/>
    </xf>
    <xf numFmtId="0" fontId="4" fillId="33" borderId="58" xfId="0" applyFont="1" applyFill="1" applyBorder="1" applyAlignment="1" applyProtection="1">
      <alignment horizontal="right" vertical="top" wrapText="1"/>
      <protection locked="0"/>
    </xf>
    <xf numFmtId="0" fontId="4" fillId="33" borderId="58" xfId="0" applyFont="1" applyFill="1" applyBorder="1" applyAlignment="1" applyProtection="1" quotePrefix="1">
      <alignment horizontal="right" vertical="top" wrapText="1"/>
      <protection locked="0"/>
    </xf>
    <xf numFmtId="0" fontId="4" fillId="33" borderId="33" xfId="0" applyFont="1" applyFill="1" applyBorder="1" applyAlignment="1" applyProtection="1">
      <alignment horizontal="right" vertical="top" wrapText="1"/>
      <protection locked="0"/>
    </xf>
    <xf numFmtId="0" fontId="2" fillId="0" borderId="41" xfId="53" applyBorder="1" applyAlignment="1" applyProtection="1">
      <alignment vertical="top" wrapText="1"/>
      <protection/>
    </xf>
    <xf numFmtId="0" fontId="2" fillId="32" borderId="19" xfId="53" applyFill="1" applyBorder="1" applyAlignment="1" applyProtection="1">
      <alignment horizontal="center" vertical="center" wrapText="1"/>
      <protection/>
    </xf>
    <xf numFmtId="0" fontId="2" fillId="32" borderId="10" xfId="53" applyFill="1" applyBorder="1" applyAlignment="1" applyProtection="1">
      <alignment horizontal="center" vertical="center" wrapText="1"/>
      <protection/>
    </xf>
    <xf numFmtId="0" fontId="2" fillId="0" borderId="42" xfId="53" applyBorder="1" applyAlignment="1" applyProtection="1">
      <alignment/>
      <protection/>
    </xf>
    <xf numFmtId="0" fontId="0" fillId="0" borderId="42" xfId="0" applyBorder="1" applyAlignment="1">
      <alignment/>
    </xf>
    <xf numFmtId="0" fontId="0" fillId="0" borderId="31" xfId="0" applyBorder="1" applyAlignment="1">
      <alignment/>
    </xf>
    <xf numFmtId="0" fontId="2" fillId="32" borderId="20" xfId="53" applyFill="1" applyBorder="1" applyAlignment="1" applyProtection="1">
      <alignment horizontal="center" vertical="center" wrapText="1"/>
      <protection/>
    </xf>
    <xf numFmtId="0" fontId="2" fillId="32" borderId="28" xfId="53" applyFill="1" applyBorder="1" applyAlignment="1" applyProtection="1">
      <alignment horizontal="center" vertical="center" wrapText="1"/>
      <protection/>
    </xf>
    <xf numFmtId="0" fontId="0" fillId="32" borderId="21" xfId="0" applyFont="1" applyFill="1" applyBorder="1" applyAlignment="1">
      <alignment horizontal="center" vertical="center" wrapText="1"/>
    </xf>
    <xf numFmtId="0" fontId="2" fillId="32" borderId="30" xfId="53" applyFill="1" applyBorder="1" applyAlignment="1" applyProtection="1">
      <alignment horizontal="center" vertical="center" wrapText="1"/>
      <protection/>
    </xf>
    <xf numFmtId="0" fontId="2" fillId="32" borderId="59" xfId="53" applyFill="1" applyBorder="1" applyAlignment="1" applyProtection="1">
      <alignment horizontal="center" vertical="top" wrapText="1"/>
      <protection/>
    </xf>
    <xf numFmtId="0" fontId="2" fillId="32" borderId="24" xfId="53" applyFill="1" applyBorder="1" applyAlignment="1" applyProtection="1">
      <alignment horizontal="center" vertical="center" wrapText="1"/>
      <protection/>
    </xf>
    <xf numFmtId="0" fontId="2" fillId="32" borderId="19" xfId="53" applyFill="1" applyBorder="1" applyAlignment="1" applyProtection="1">
      <alignment horizontal="center" wrapText="1"/>
      <protection/>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protection/>
    </xf>
    <xf numFmtId="0" fontId="2" fillId="32" borderId="18" xfId="53" applyFill="1" applyBorder="1" applyAlignment="1" applyProtection="1">
      <alignment horizontal="center" vertical="center" wrapText="1"/>
      <protection/>
    </xf>
    <xf numFmtId="0" fontId="2" fillId="0" borderId="43" xfId="53" applyBorder="1" applyAlignment="1" applyProtection="1">
      <alignment vertical="top" wrapText="1"/>
      <protection/>
    </xf>
    <xf numFmtId="0" fontId="0" fillId="0" borderId="31" xfId="0" applyFont="1" applyBorder="1" applyAlignment="1">
      <alignment horizontal="left" vertical="top"/>
    </xf>
    <xf numFmtId="0" fontId="85" fillId="0" borderId="0" xfId="0" applyFont="1" applyAlignment="1">
      <alignment horizontal="left" indent="4"/>
    </xf>
    <xf numFmtId="0" fontId="4" fillId="0" borderId="0" xfId="0" applyFont="1" applyAlignment="1">
      <alignment horizontal="left" indent="4"/>
    </xf>
    <xf numFmtId="0" fontId="0" fillId="0" borderId="0" xfId="0" applyFont="1" applyAlignment="1">
      <alignment horizontal="left" indent="7"/>
    </xf>
    <xf numFmtId="0" fontId="84" fillId="0" borderId="0" xfId="0" applyFont="1" applyAlignment="1">
      <alignment horizontal="left" indent="7"/>
    </xf>
    <xf numFmtId="0" fontId="90" fillId="0" borderId="0" xfId="0" applyFont="1" applyAlignment="1">
      <alignment horizontal="left"/>
    </xf>
    <xf numFmtId="49" fontId="0" fillId="0" borderId="60" xfId="0" applyNumberFormat="1" applyFont="1" applyBorder="1" applyAlignment="1">
      <alignment horizontal="left" vertical="top" wrapText="1" indent="2"/>
    </xf>
    <xf numFmtId="0" fontId="2" fillId="0" borderId="32" xfId="53" applyBorder="1" applyAlignment="1" applyProtection="1">
      <alignment vertical="top"/>
      <protection/>
    </xf>
    <xf numFmtId="0" fontId="4" fillId="33" borderId="0" xfId="0" applyNumberFormat="1" applyFont="1" applyFill="1" applyBorder="1" applyAlignment="1" applyProtection="1">
      <alignment horizontal="right" vertical="top" wrapText="1"/>
      <protection locked="0"/>
    </xf>
    <xf numFmtId="175" fontId="4" fillId="33" borderId="22" xfId="42" applyFont="1" applyFill="1" applyBorder="1" applyAlignment="1" applyProtection="1">
      <alignment horizontal="right" vertical="top" wrapText="1"/>
      <protection locked="0"/>
    </xf>
    <xf numFmtId="175" fontId="4" fillId="33" borderId="59" xfId="42" applyFont="1" applyFill="1" applyBorder="1" applyAlignment="1" applyProtection="1">
      <alignment horizontal="right" vertical="top" wrapText="1"/>
      <protection locked="0"/>
    </xf>
    <xf numFmtId="0" fontId="4" fillId="0" borderId="18" xfId="0" applyFont="1" applyFill="1" applyBorder="1" applyAlignment="1" applyProtection="1">
      <alignment horizontal="left"/>
      <protection locked="0"/>
    </xf>
    <xf numFmtId="0" fontId="4" fillId="0" borderId="53"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0" xfId="0" applyFont="1" applyAlignment="1" applyProtection="1">
      <alignment horizontal="left"/>
      <protection/>
    </xf>
    <xf numFmtId="0" fontId="0" fillId="0" borderId="16" xfId="0" applyFont="1" applyBorder="1" applyAlignment="1" applyProtection="1">
      <alignment/>
      <protection/>
    </xf>
    <xf numFmtId="2" fontId="4" fillId="33" borderId="24" xfId="0" applyNumberFormat="1" applyFont="1" applyFill="1" applyBorder="1" applyAlignment="1" applyProtection="1">
      <alignment horizontal="right" vertical="top" wrapText="1"/>
      <protection locked="0"/>
    </xf>
    <xf numFmtId="2" fontId="4" fillId="33" borderId="19"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top" wrapText="1"/>
      <protection locked="0"/>
    </xf>
    <xf numFmtId="2" fontId="4" fillId="0" borderId="14" xfId="0" applyNumberFormat="1" applyFont="1" applyFill="1" applyBorder="1" applyAlignment="1" applyProtection="1">
      <alignment horizontal="right" vertical="top" wrapText="1"/>
      <protection locked="0"/>
    </xf>
    <xf numFmtId="2" fontId="4" fillId="33" borderId="22" xfId="0" applyNumberFormat="1" applyFont="1" applyFill="1" applyBorder="1" applyAlignment="1" applyProtection="1">
      <alignment horizontal="right" vertical="top" wrapText="1"/>
      <protection locked="0"/>
    </xf>
    <xf numFmtId="2" fontId="4" fillId="33" borderId="15" xfId="0" applyNumberFormat="1" applyFont="1" applyFill="1" applyBorder="1" applyAlignment="1" applyProtection="1">
      <alignment horizontal="right" vertical="top" wrapText="1"/>
      <protection locked="0"/>
    </xf>
    <xf numFmtId="2" fontId="4" fillId="33" borderId="14" xfId="0" applyNumberFormat="1" applyFont="1" applyFill="1" applyBorder="1" applyAlignment="1" applyProtection="1">
      <alignment horizontal="right" vertical="top" wrapText="1"/>
      <protection locked="0"/>
    </xf>
    <xf numFmtId="2" fontId="4" fillId="33" borderId="10"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center" wrapText="1"/>
      <protection locked="0"/>
    </xf>
    <xf numFmtId="2" fontId="4" fillId="0" borderId="22" xfId="0" applyNumberFormat="1" applyFont="1" applyBorder="1" applyAlignment="1" applyProtection="1">
      <alignment horizontal="right" vertical="center" wrapText="1"/>
      <protection locked="0"/>
    </xf>
    <xf numFmtId="2" fontId="4" fillId="0" borderId="10" xfId="0" applyNumberFormat="1" applyFont="1" applyBorder="1" applyAlignment="1" applyProtection="1">
      <alignment horizontal="right" vertical="center" wrapText="1"/>
      <protection locked="0"/>
    </xf>
    <xf numFmtId="2" fontId="4" fillId="0" borderId="24" xfId="0" applyNumberFormat="1" applyFont="1" applyBorder="1" applyAlignment="1" applyProtection="1">
      <alignment horizontal="right" vertical="center" wrapText="1"/>
      <protection locked="0"/>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2" fontId="4" fillId="0" borderId="22" xfId="0" applyNumberFormat="1" applyFont="1" applyBorder="1" applyAlignment="1" applyProtection="1">
      <alignment horizontal="right" vertical="top" wrapText="1"/>
      <protection locked="0"/>
    </xf>
    <xf numFmtId="2" fontId="4" fillId="0" borderId="10" xfId="0" applyNumberFormat="1" applyFont="1" applyBorder="1" applyAlignment="1" applyProtection="1">
      <alignment horizontal="right" vertical="top" wrapText="1"/>
      <protection locked="0"/>
    </xf>
    <xf numFmtId="2" fontId="4" fillId="0" borderId="24" xfId="0" applyNumberFormat="1"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2" fontId="4" fillId="0" borderId="14" xfId="0" applyNumberFormat="1" applyFont="1" applyBorder="1" applyAlignment="1" applyProtection="1">
      <alignment horizontal="right" wrapText="1"/>
      <protection locked="0"/>
    </xf>
    <xf numFmtId="2" fontId="4" fillId="0" borderId="22" xfId="0" applyNumberFormat="1" applyFont="1" applyBorder="1" applyAlignment="1" applyProtection="1">
      <alignment horizontal="right" wrapText="1"/>
      <protection locked="0"/>
    </xf>
    <xf numFmtId="2" fontId="4" fillId="0" borderId="30" xfId="0" applyNumberFormat="1" applyFont="1" applyBorder="1" applyAlignment="1" applyProtection="1">
      <alignment horizontal="right" wrapText="1"/>
      <protection locked="0"/>
    </xf>
    <xf numFmtId="2" fontId="4" fillId="0" borderId="59" xfId="0" applyNumberFormat="1" applyFont="1" applyBorder="1" applyAlignment="1" applyProtection="1">
      <alignment horizontal="right" wrapText="1"/>
      <protection locked="0"/>
    </xf>
    <xf numFmtId="2" fontId="0" fillId="0" borderId="0" xfId="0" applyNumberFormat="1" applyFont="1" applyAlignment="1">
      <alignment/>
    </xf>
    <xf numFmtId="2" fontId="4" fillId="0" borderId="22" xfId="0" applyNumberFormat="1" applyFont="1" applyFill="1" applyBorder="1" applyAlignment="1" applyProtection="1">
      <alignment horizontal="right" wrapText="1"/>
      <protection locked="0"/>
    </xf>
    <xf numFmtId="2" fontId="4" fillId="0" borderId="10" xfId="0" applyNumberFormat="1" applyFont="1" applyBorder="1" applyAlignment="1" applyProtection="1">
      <alignment horizontal="right" wrapText="1"/>
      <protection locked="0"/>
    </xf>
    <xf numFmtId="2" fontId="4" fillId="0" borderId="24" xfId="0" applyNumberFormat="1" applyFont="1" applyBorder="1" applyAlignment="1" applyProtection="1">
      <alignment horizontal="right" wrapText="1"/>
      <protection locked="0"/>
    </xf>
    <xf numFmtId="2" fontId="4" fillId="0" borderId="15" xfId="0" applyNumberFormat="1" applyFont="1" applyBorder="1" applyAlignment="1" applyProtection="1">
      <alignment horizontal="right" wrapText="1"/>
      <protection locked="0"/>
    </xf>
    <xf numFmtId="2" fontId="4" fillId="0" borderId="19" xfId="0" applyNumberFormat="1" applyFont="1" applyBorder="1" applyAlignment="1" applyProtection="1">
      <alignment horizontal="right" wrapText="1"/>
      <protection locked="0"/>
    </xf>
    <xf numFmtId="2" fontId="4" fillId="0" borderId="14" xfId="0" applyNumberFormat="1" applyFont="1" applyFill="1" applyBorder="1" applyAlignment="1" applyProtection="1">
      <alignment horizontal="right" vertical="center" wrapText="1"/>
      <protection locked="0"/>
    </xf>
    <xf numFmtId="2" fontId="4" fillId="0" borderId="22" xfId="0" applyNumberFormat="1" applyFont="1" applyFill="1" applyBorder="1" applyAlignment="1" applyProtection="1">
      <alignment horizontal="right" vertical="center" wrapText="1"/>
      <protection locked="0"/>
    </xf>
    <xf numFmtId="2" fontId="4" fillId="0" borderId="10" xfId="0" applyNumberFormat="1" applyFont="1" applyFill="1" applyBorder="1" applyAlignment="1" applyProtection="1">
      <alignment horizontal="right" vertical="center" wrapText="1"/>
      <protection locked="0"/>
    </xf>
    <xf numFmtId="2" fontId="4" fillId="0" borderId="24" xfId="0" applyNumberFormat="1" applyFont="1" applyFill="1" applyBorder="1" applyAlignment="1" applyProtection="1">
      <alignment horizontal="right" vertical="center" wrapText="1"/>
      <protection locked="0"/>
    </xf>
    <xf numFmtId="2" fontId="4" fillId="0" borderId="15" xfId="0" applyNumberFormat="1" applyFont="1" applyFill="1" applyBorder="1" applyAlignment="1" applyProtection="1">
      <alignment horizontal="right" vertical="center" wrapText="1"/>
      <protection locked="0"/>
    </xf>
    <xf numFmtId="2" fontId="4" fillId="0" borderId="19" xfId="0" applyNumberFormat="1" applyFont="1" applyFill="1" applyBorder="1" applyAlignment="1" applyProtection="1">
      <alignment horizontal="right" vertical="center" wrapText="1"/>
      <protection locked="0"/>
    </xf>
    <xf numFmtId="2" fontId="4" fillId="0" borderId="56" xfId="0" applyNumberFormat="1" applyFont="1" applyBorder="1" applyAlignment="1" applyProtection="1">
      <alignment horizontal="right" vertical="top" wrapText="1"/>
      <protection locked="0"/>
    </xf>
    <xf numFmtId="2" fontId="4" fillId="0" borderId="32" xfId="0" applyNumberFormat="1" applyFont="1" applyBorder="1" applyAlignment="1" applyProtection="1">
      <alignment horizontal="right" vertical="top" wrapText="1"/>
      <protection locked="0"/>
    </xf>
    <xf numFmtId="2" fontId="4" fillId="0" borderId="33" xfId="0" applyNumberFormat="1" applyFont="1" applyBorder="1" applyAlignment="1" applyProtection="1">
      <alignment horizontal="right" vertical="top" wrapText="1"/>
      <protection locked="0"/>
    </xf>
    <xf numFmtId="2" fontId="22" fillId="0" borderId="24" xfId="63" applyNumberFormat="1" applyFont="1" applyBorder="1" applyAlignment="1" applyProtection="1">
      <alignment horizontal="right"/>
      <protection locked="0"/>
    </xf>
    <xf numFmtId="2" fontId="4" fillId="0" borderId="52" xfId="0" applyNumberFormat="1" applyFont="1" applyBorder="1" applyAlignment="1" applyProtection="1">
      <alignment horizontal="right" vertical="top" wrapText="1"/>
      <protection locked="0"/>
    </xf>
    <xf numFmtId="2" fontId="4" fillId="0" borderId="50" xfId="0" applyNumberFormat="1" applyFont="1" applyBorder="1" applyAlignment="1" applyProtection="1">
      <alignment horizontal="right" vertical="top" wrapText="1"/>
      <protection locked="0"/>
    </xf>
    <xf numFmtId="2" fontId="4" fillId="0" borderId="51" xfId="0" applyNumberFormat="1" applyFont="1" applyBorder="1" applyAlignment="1" applyProtection="1">
      <alignment horizontal="right" vertical="top" wrapText="1"/>
      <protection locked="0"/>
    </xf>
    <xf numFmtId="2" fontId="4" fillId="33" borderId="30" xfId="0" applyNumberFormat="1" applyFont="1" applyFill="1" applyBorder="1" applyAlignment="1" applyProtection="1">
      <alignment horizontal="right" vertical="top" wrapText="1"/>
      <protection locked="0"/>
    </xf>
    <xf numFmtId="2" fontId="4" fillId="0" borderId="24" xfId="0" applyNumberFormat="1" applyFont="1" applyFill="1" applyBorder="1" applyAlignment="1" applyProtection="1">
      <alignment horizontal="right" vertical="top" wrapText="1"/>
      <protection locked="0"/>
    </xf>
    <xf numFmtId="2" fontId="4" fillId="0" borderId="53" xfId="0" applyNumberFormat="1" applyFont="1" applyFill="1" applyBorder="1" applyAlignment="1" applyProtection="1">
      <alignment horizontal="right" vertical="top" wrapText="1"/>
      <protection locked="0"/>
    </xf>
    <xf numFmtId="2" fontId="4" fillId="0" borderId="18" xfId="0" applyNumberFormat="1" applyFont="1" applyBorder="1" applyAlignment="1" applyProtection="1">
      <alignment horizontal="right" vertical="center"/>
      <protection locked="0"/>
    </xf>
    <xf numFmtId="2" fontId="4" fillId="35" borderId="10" xfId="0" applyNumberFormat="1" applyFont="1" applyFill="1" applyBorder="1" applyAlignment="1" applyProtection="1">
      <alignment horizontal="right" vertical="center" wrapText="1"/>
      <protection/>
    </xf>
    <xf numFmtId="2" fontId="4" fillId="35" borderId="24" xfId="0" applyNumberFormat="1" applyFont="1" applyFill="1" applyBorder="1" applyAlignment="1" applyProtection="1">
      <alignment horizontal="right" vertical="center" wrapText="1"/>
      <protection/>
    </xf>
    <xf numFmtId="2" fontId="4" fillId="0" borderId="18" xfId="0" applyNumberFormat="1" applyFont="1" applyBorder="1" applyAlignment="1" applyProtection="1">
      <alignment horizontal="right" vertical="top" wrapText="1"/>
      <protection locked="0"/>
    </xf>
    <xf numFmtId="2" fontId="4" fillId="0" borderId="30" xfId="0" applyNumberFormat="1" applyFont="1" applyBorder="1" applyAlignment="1" applyProtection="1">
      <alignment horizontal="right" vertical="center" wrapText="1"/>
      <protection locked="0"/>
    </xf>
    <xf numFmtId="2" fontId="4" fillId="0" borderId="59" xfId="0" applyNumberFormat="1" applyFont="1" applyBorder="1" applyAlignment="1" applyProtection="1">
      <alignment horizontal="right" vertical="center" wrapText="1"/>
      <protection locked="0"/>
    </xf>
    <xf numFmtId="0" fontId="4" fillId="0" borderId="45" xfId="0" applyFont="1" applyBorder="1" applyAlignment="1" applyProtection="1">
      <alignment horizontal="center" vertical="top" wrapText="1"/>
      <protection locked="0"/>
    </xf>
    <xf numFmtId="0" fontId="0" fillId="0" borderId="38" xfId="0" applyFont="1" applyFill="1" applyBorder="1" applyAlignment="1">
      <alignmen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4" fillId="0" borderId="0" xfId="0" applyFont="1" applyFill="1" applyAlignment="1">
      <alignment/>
    </xf>
    <xf numFmtId="0" fontId="4" fillId="0" borderId="0" xfId="0" applyFont="1" applyFill="1" applyAlignment="1">
      <alignment/>
    </xf>
    <xf numFmtId="0" fontId="0" fillId="0" borderId="57" xfId="0" applyFont="1" applyFill="1" applyBorder="1" applyAlignment="1">
      <alignment vertical="top" wrapText="1"/>
    </xf>
    <xf numFmtId="0" fontId="0" fillId="0" borderId="27" xfId="0" applyFont="1" applyFill="1" applyBorder="1" applyAlignment="1">
      <alignment vertical="top" wrapText="1"/>
    </xf>
    <xf numFmtId="0" fontId="4" fillId="0" borderId="34" xfId="0" applyFont="1" applyFill="1" applyBorder="1" applyAlignment="1">
      <alignment vertical="top" wrapText="1"/>
    </xf>
    <xf numFmtId="0" fontId="4" fillId="0" borderId="46" xfId="0" applyFont="1" applyFill="1" applyBorder="1" applyAlignment="1">
      <alignment vertical="top" wrapText="1"/>
    </xf>
    <xf numFmtId="0" fontId="3" fillId="0" borderId="12" xfId="0" applyFont="1" applyFill="1" applyBorder="1" applyAlignment="1">
      <alignment horizontal="justify"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53" xfId="0" applyFont="1" applyFill="1" applyBorder="1" applyAlignment="1">
      <alignment horizontal="justify" vertical="top" wrapText="1"/>
    </xf>
    <xf numFmtId="0" fontId="0" fillId="0" borderId="23" xfId="0" applyFont="1" applyFill="1" applyBorder="1" applyAlignment="1">
      <alignment vertical="top" wrapText="1"/>
    </xf>
    <xf numFmtId="0" fontId="0" fillId="0" borderId="10" xfId="0" applyFont="1" applyFill="1" applyBorder="1" applyAlignment="1">
      <alignment vertical="top" wrapText="1"/>
    </xf>
    <xf numFmtId="0" fontId="0" fillId="0" borderId="24"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vertical="top"/>
    </xf>
    <xf numFmtId="0" fontId="2" fillId="0" borderId="0" xfId="53" applyFill="1" applyAlignment="1" applyProtection="1">
      <alignment/>
      <protection/>
    </xf>
    <xf numFmtId="0" fontId="14" fillId="0" borderId="0" xfId="0" applyFont="1" applyFill="1" applyAlignment="1">
      <alignment/>
    </xf>
    <xf numFmtId="0" fontId="0" fillId="0" borderId="0" xfId="0" applyFont="1" applyFill="1" applyAlignment="1">
      <alignment horizontal="left" indent="1"/>
    </xf>
    <xf numFmtId="0" fontId="2" fillId="0" borderId="0" xfId="53" applyFont="1" applyFill="1" applyAlignment="1" applyProtection="1">
      <alignment/>
      <protection/>
    </xf>
    <xf numFmtId="0" fontId="3" fillId="0" borderId="12" xfId="0" applyFont="1" applyFill="1" applyBorder="1" applyAlignment="1">
      <alignment horizontal="left" vertical="top" wrapText="1"/>
    </xf>
    <xf numFmtId="0" fontId="4" fillId="0" borderId="34" xfId="0" applyFont="1" applyFill="1" applyBorder="1" applyAlignment="1">
      <alignment wrapText="1"/>
    </xf>
    <xf numFmtId="0" fontId="0" fillId="0" borderId="47" xfId="0" applyFont="1" applyFill="1" applyBorder="1" applyAlignment="1">
      <alignment vertical="top" wrapText="1"/>
    </xf>
    <xf numFmtId="0" fontId="15" fillId="0" borderId="61" xfId="0" applyFont="1" applyFill="1" applyBorder="1" applyAlignment="1">
      <alignment vertical="top" wrapText="1"/>
    </xf>
    <xf numFmtId="0" fontId="15" fillId="0" borderId="62" xfId="0" applyFont="1" applyFill="1" applyBorder="1" applyAlignment="1">
      <alignment vertical="top" wrapText="1"/>
    </xf>
    <xf numFmtId="0" fontId="15" fillId="0" borderId="63" xfId="0" applyFont="1" applyFill="1" applyBorder="1" applyAlignment="1">
      <alignment vertical="top" wrapText="1"/>
    </xf>
    <xf numFmtId="0" fontId="0" fillId="0" borderId="44" xfId="0" applyFont="1" applyFill="1" applyBorder="1" applyAlignment="1">
      <alignment vertical="top" wrapText="1"/>
    </xf>
    <xf numFmtId="0" fontId="0" fillId="0" borderId="54" xfId="0" applyFont="1" applyFill="1" applyBorder="1" applyAlignment="1">
      <alignment vertical="top" wrapText="1"/>
    </xf>
    <xf numFmtId="49" fontId="0" fillId="0" borderId="64" xfId="0" applyNumberFormat="1" applyFont="1" applyFill="1" applyBorder="1" applyAlignment="1">
      <alignment vertical="top" wrapText="1"/>
    </xf>
    <xf numFmtId="0" fontId="0" fillId="0" borderId="12" xfId="0" applyFont="1" applyFill="1" applyBorder="1" applyAlignment="1">
      <alignment horizontal="justify" vertical="top" wrapText="1"/>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4" fillId="0" borderId="0" xfId="0" applyFont="1" applyAlignment="1">
      <alignment horizontal="center"/>
    </xf>
    <xf numFmtId="0" fontId="4" fillId="0" borderId="36"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0" fontId="0" fillId="0" borderId="11" xfId="0" applyFont="1" applyBorder="1" applyAlignment="1" applyProtection="1">
      <alignment horizontal="left" vertical="top" wrapText="1"/>
      <protection locked="0"/>
    </xf>
    <xf numFmtId="0" fontId="0" fillId="0" borderId="14" xfId="0" applyFont="1" applyBorder="1" applyAlignment="1" applyProtection="1">
      <alignment horizontal="center" vertical="top" wrapText="1"/>
      <protection locked="0"/>
    </xf>
    <xf numFmtId="0" fontId="0" fillId="0" borderId="14" xfId="0" applyFont="1" applyBorder="1" applyAlignment="1" applyProtection="1">
      <alignment horizontal="left" vertical="top" wrapText="1"/>
      <protection locked="0"/>
    </xf>
    <xf numFmtId="0" fontId="0" fillId="33" borderId="14" xfId="0" applyFont="1" applyFill="1" applyBorder="1" applyAlignment="1" applyProtection="1">
      <alignment horizontal="center" vertical="top" wrapText="1"/>
      <protection locked="0"/>
    </xf>
    <xf numFmtId="0" fontId="0" fillId="0" borderId="67" xfId="0" applyFont="1" applyBorder="1" applyAlignment="1">
      <alignment horizontal="center" vertical="top" wrapText="1"/>
    </xf>
    <xf numFmtId="0" fontId="0" fillId="0" borderId="38" xfId="0" applyFont="1" applyBorder="1" applyAlignment="1">
      <alignment horizontal="center" vertical="top" wrapText="1"/>
    </xf>
    <xf numFmtId="0" fontId="43" fillId="0" borderId="10" xfId="0" applyFont="1" applyBorder="1" applyAlignment="1">
      <alignment vertical="center" wrapText="1"/>
    </xf>
    <xf numFmtId="0" fontId="16" fillId="0" borderId="10" xfId="0" applyFont="1" applyBorder="1" applyAlignment="1">
      <alignment horizontal="center" vertical="center" wrapText="1"/>
    </xf>
    <xf numFmtId="0" fontId="43"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0" fontId="43" fillId="0" borderId="10"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43" fillId="0" borderId="24" xfId="0" applyFont="1" applyBorder="1" applyAlignment="1">
      <alignment horizontal="center" vertical="center" wrapText="1"/>
    </xf>
    <xf numFmtId="0" fontId="7" fillId="33" borderId="14" xfId="0" applyFont="1" applyFill="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0" fillId="0" borderId="37" xfId="0" applyFont="1" applyFill="1" applyBorder="1" applyAlignment="1" applyProtection="1">
      <alignment vertical="top" wrapText="1"/>
      <protection locked="0"/>
    </xf>
    <xf numFmtId="0" fontId="0" fillId="0" borderId="14"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left" vertical="top" wrapText="1"/>
      <protection locked="0"/>
    </xf>
    <xf numFmtId="0" fontId="0" fillId="0" borderId="38" xfId="0" applyFont="1" applyFill="1" applyBorder="1" applyAlignment="1" applyProtection="1">
      <alignment vertical="top" wrapText="1"/>
      <protection locked="0"/>
    </xf>
    <xf numFmtId="16" fontId="4" fillId="0" borderId="19" xfId="0" applyNumberFormat="1" applyFont="1" applyFill="1" applyBorder="1" applyAlignment="1" applyProtection="1">
      <alignment/>
      <protection locked="0"/>
    </xf>
    <xf numFmtId="49" fontId="4" fillId="0" borderId="37" xfId="0" applyNumberFormat="1" applyFont="1" applyBorder="1" applyAlignment="1">
      <alignment vertical="center" wrapText="1"/>
    </xf>
    <xf numFmtId="49" fontId="4" fillId="0" borderId="68" xfId="0" applyNumberFormat="1" applyFont="1" applyBorder="1" applyAlignment="1">
      <alignment vertical="center" wrapText="1"/>
    </xf>
    <xf numFmtId="49" fontId="4" fillId="0" borderId="69" xfId="0" applyNumberFormat="1" applyFont="1" applyBorder="1" applyAlignment="1">
      <alignment vertical="center" wrapText="1"/>
    </xf>
    <xf numFmtId="49" fontId="0" fillId="0" borderId="20"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0"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21" xfId="0" applyNumberFormat="1" applyFont="1" applyBorder="1" applyAlignment="1">
      <alignment vertical="center" wrapText="1"/>
    </xf>
    <xf numFmtId="49" fontId="0" fillId="0" borderId="22" xfId="0" applyNumberFormat="1" applyFont="1" applyBorder="1" applyAlignment="1">
      <alignment vertical="center" wrapText="1"/>
    </xf>
    <xf numFmtId="49" fontId="4" fillId="0" borderId="37" xfId="0" applyNumberFormat="1" applyFont="1" applyFill="1" applyBorder="1" applyAlignment="1">
      <alignment vertical="center" wrapText="1"/>
    </xf>
    <xf numFmtId="49" fontId="4" fillId="0" borderId="68" xfId="0" applyNumberFormat="1" applyFont="1" applyFill="1" applyBorder="1" applyAlignment="1">
      <alignment vertical="center" wrapText="1"/>
    </xf>
    <xf numFmtId="49" fontId="4" fillId="0" borderId="69"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35" borderId="20"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2"/>
    </xf>
    <xf numFmtId="0" fontId="0" fillId="0" borderId="0" xfId="0" applyFont="1" applyAlignment="1">
      <alignment horizontal="left" wrapText="1" indent="3"/>
    </xf>
    <xf numFmtId="0" fontId="84" fillId="0" borderId="0" xfId="0" applyFont="1" applyAlignment="1">
      <alignment horizontal="justify"/>
    </xf>
    <xf numFmtId="0" fontId="0" fillId="0" borderId="0" xfId="0" applyFont="1" applyAlignment="1">
      <alignment horizontal="left" indent="3"/>
    </xf>
    <xf numFmtId="0" fontId="85" fillId="0" borderId="10" xfId="0" applyFont="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91" fillId="0" borderId="0" xfId="0" applyFont="1" applyAlignment="1">
      <alignment horizontal="justify"/>
    </xf>
    <xf numFmtId="0" fontId="84" fillId="0" borderId="0" xfId="0" applyFont="1" applyAlignment="1">
      <alignment horizontal="left" wrapText="1" indent="2"/>
    </xf>
    <xf numFmtId="0" fontId="9" fillId="0" borderId="0" xfId="0" applyFont="1" applyAlignment="1">
      <alignment wrapText="1"/>
    </xf>
    <xf numFmtId="0" fontId="92" fillId="0" borderId="0" xfId="0" applyFont="1" applyAlignment="1">
      <alignment horizontal="justify"/>
    </xf>
    <xf numFmtId="0" fontId="0" fillId="0" borderId="0" xfId="0" applyFont="1" applyAlignment="1">
      <alignment horizontal="left" wrapText="1" indent="4"/>
    </xf>
    <xf numFmtId="0" fontId="0" fillId="0" borderId="0" xfId="0" applyFont="1" applyFill="1" applyAlignment="1">
      <alignment horizontal="left" wrapText="1" indent="5"/>
    </xf>
    <xf numFmtId="0" fontId="15" fillId="0" borderId="0" xfId="0" applyFont="1" applyAlignment="1">
      <alignment wrapText="1"/>
    </xf>
    <xf numFmtId="0" fontId="92" fillId="0" borderId="0" xfId="0" applyFont="1" applyAlignment="1">
      <alignment horizontal="left" indent="4"/>
    </xf>
    <xf numFmtId="0" fontId="7" fillId="0" borderId="50"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0" fillId="0" borderId="38" xfId="0" applyFont="1" applyBorder="1" applyAlignment="1">
      <alignment horizontal="left" vertical="center" wrapText="1" indent="2"/>
    </xf>
    <xf numFmtId="0" fontId="0" fillId="0" borderId="32" xfId="0" applyBorder="1" applyAlignment="1">
      <alignment horizontal="left" vertical="center" wrapText="1" indent="2"/>
    </xf>
    <xf numFmtId="0" fontId="0" fillId="0" borderId="25" xfId="0" applyFont="1" applyBorder="1" applyAlignment="1">
      <alignment vertical="top" wrapText="1"/>
    </xf>
    <xf numFmtId="0" fontId="0" fillId="0" borderId="27" xfId="0" applyFont="1" applyBorder="1" applyAlignment="1">
      <alignment vertical="top" wrapText="1"/>
    </xf>
    <xf numFmtId="0" fontId="0" fillId="0" borderId="29" xfId="0" applyFont="1" applyBorder="1" applyAlignment="1">
      <alignment vertical="top" wrapText="1"/>
    </xf>
    <xf numFmtId="0" fontId="7" fillId="0" borderId="60"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0" fillId="32" borderId="37" xfId="0" applyFont="1" applyFill="1" applyBorder="1" applyAlignment="1">
      <alignment vertical="center" wrapText="1"/>
    </xf>
    <xf numFmtId="0" fontId="0" fillId="32" borderId="68" xfId="0" applyFill="1" applyBorder="1" applyAlignment="1">
      <alignment vertical="center" wrapText="1"/>
    </xf>
    <xf numFmtId="0" fontId="0" fillId="32" borderId="69" xfId="0" applyFill="1" applyBorder="1" applyAlignment="1">
      <alignment vertical="center" wrapText="1"/>
    </xf>
    <xf numFmtId="0" fontId="0" fillId="32" borderId="51" xfId="0" applyFont="1" applyFill="1" applyBorder="1" applyAlignment="1">
      <alignment horizontal="center" vertical="center" wrapText="1"/>
    </xf>
    <xf numFmtId="0" fontId="0" fillId="32" borderId="71" xfId="0" applyFill="1" applyBorder="1" applyAlignment="1">
      <alignment horizontal="center" vertical="center" wrapText="1"/>
    </xf>
    <xf numFmtId="0" fontId="0" fillId="0" borderId="37" xfId="0" applyFont="1" applyBorder="1" applyAlignment="1">
      <alignment vertical="center" wrapText="1"/>
    </xf>
    <xf numFmtId="0" fontId="0" fillId="0" borderId="56" xfId="0" applyBorder="1" applyAlignment="1">
      <alignment vertical="center" wrapText="1"/>
    </xf>
    <xf numFmtId="0" fontId="0" fillId="32" borderId="39" xfId="0" applyFont="1" applyFill="1" applyBorder="1" applyAlignment="1">
      <alignment horizontal="center" vertical="center" wrapText="1"/>
    </xf>
    <xf numFmtId="0" fontId="0" fillId="32" borderId="33" xfId="0" applyFont="1" applyFill="1" applyBorder="1" applyAlignment="1">
      <alignment horizontal="center" vertical="center" wrapText="1"/>
    </xf>
    <xf numFmtId="0" fontId="7" fillId="0" borderId="72" xfId="0" applyFont="1" applyBorder="1" applyAlignment="1" applyProtection="1">
      <alignment horizontal="left" vertical="top" wrapText="1"/>
      <protection locked="0"/>
    </xf>
    <xf numFmtId="0" fontId="7" fillId="0" borderId="69" xfId="0" applyFont="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7" fillId="0" borderId="73"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71" xfId="0" applyFont="1" applyBorder="1" applyAlignment="1" applyProtection="1">
      <alignment horizontal="left" vertical="top" wrapText="1"/>
      <protection locked="0"/>
    </xf>
    <xf numFmtId="0" fontId="9" fillId="0" borderId="27"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47" xfId="0" applyFont="1" applyBorder="1" applyAlignment="1">
      <alignment horizontal="left" vertical="center" wrapText="1" indent="1"/>
    </xf>
    <xf numFmtId="0" fontId="0" fillId="0" borderId="27"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64" xfId="0" applyFont="1" applyBorder="1" applyAlignment="1">
      <alignment horizontal="left" vertical="center" wrapText="1" indent="1"/>
    </xf>
    <xf numFmtId="0" fontId="0" fillId="0" borderId="57" xfId="0" applyFont="1" applyBorder="1" applyAlignment="1">
      <alignment horizontal="left" vertical="center" wrapText="1" indent="1"/>
    </xf>
    <xf numFmtId="0" fontId="2" fillId="0" borderId="23" xfId="53" applyBorder="1" applyAlignment="1" applyProtection="1">
      <alignment horizontal="left" vertical="top" wrapText="1"/>
      <protection/>
    </xf>
    <xf numFmtId="0" fontId="0" fillId="32" borderId="45" xfId="0" applyFont="1" applyFill="1" applyBorder="1" applyAlignment="1">
      <alignment horizontal="center" vertical="center" wrapText="1"/>
    </xf>
    <xf numFmtId="0" fontId="0" fillId="32" borderId="65"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7" fillId="0" borderId="74" xfId="0" applyFont="1" applyBorder="1" applyAlignment="1" applyProtection="1">
      <alignment horizontal="left" vertical="top" wrapText="1"/>
      <protection locked="0"/>
    </xf>
    <xf numFmtId="0" fontId="7" fillId="0" borderId="75"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9" fillId="0" borderId="25" xfId="0" applyFont="1" applyBorder="1" applyAlignment="1">
      <alignment horizontal="left" vertical="center" wrapText="1" indent="1"/>
    </xf>
    <xf numFmtId="0" fontId="9" fillId="0" borderId="75" xfId="0" applyFont="1" applyBorder="1" applyAlignment="1">
      <alignment horizontal="left" vertical="center" wrapText="1" indent="1"/>
    </xf>
    <xf numFmtId="0" fontId="9" fillId="0" borderId="76" xfId="0" applyFont="1" applyBorder="1" applyAlignment="1">
      <alignment horizontal="left" vertical="center" wrapText="1" indent="1"/>
    </xf>
    <xf numFmtId="0" fontId="0" fillId="0" borderId="39" xfId="0" applyFont="1" applyBorder="1" applyAlignment="1">
      <alignment horizontal="left" vertical="center" wrapText="1" indent="2"/>
    </xf>
    <xf numFmtId="0" fontId="0" fillId="0" borderId="33" xfId="0" applyFont="1" applyBorder="1" applyAlignment="1">
      <alignment horizontal="left" vertical="center" wrapText="1" indent="2"/>
    </xf>
    <xf numFmtId="0" fontId="0" fillId="0" borderId="38" xfId="0" applyFont="1" applyBorder="1" applyAlignment="1">
      <alignment vertical="center" wrapText="1"/>
    </xf>
    <xf numFmtId="0" fontId="0" fillId="0" borderId="32" xfId="0" applyFont="1" applyBorder="1" applyAlignment="1">
      <alignment vertical="center" wrapText="1"/>
    </xf>
    <xf numFmtId="0" fontId="0" fillId="0" borderId="32" xfId="0" applyBorder="1" applyAlignment="1">
      <alignment vertical="center" wrapText="1"/>
    </xf>
    <xf numFmtId="0" fontId="0" fillId="0" borderId="34" xfId="0" applyFont="1" applyBorder="1" applyAlignment="1">
      <alignment horizontal="left" wrapText="1"/>
    </xf>
    <xf numFmtId="0" fontId="0" fillId="0" borderId="46" xfId="0" applyFont="1" applyBorder="1" applyAlignment="1">
      <alignment horizontal="left" wrapText="1"/>
    </xf>
    <xf numFmtId="0" fontId="0" fillId="0" borderId="53" xfId="0" applyFont="1" applyBorder="1" applyAlignment="1">
      <alignment horizontal="left" wrapText="1"/>
    </xf>
    <xf numFmtId="0" fontId="2" fillId="0" borderId="12" xfId="53" applyBorder="1" applyAlignment="1" applyProtection="1">
      <alignment horizontal="left" wrapText="1"/>
      <protection/>
    </xf>
    <xf numFmtId="0" fontId="2" fillId="0" borderId="15" xfId="53" applyBorder="1" applyAlignment="1" applyProtection="1">
      <alignment horizontal="left" wrapText="1"/>
      <protection/>
    </xf>
    <xf numFmtId="0" fontId="2" fillId="0" borderId="19" xfId="53" applyBorder="1" applyAlignment="1" applyProtection="1">
      <alignment horizontal="left" wrapText="1"/>
      <protection/>
    </xf>
    <xf numFmtId="0" fontId="2" fillId="0" borderId="12" xfId="53" applyBorder="1" applyAlignment="1" applyProtection="1">
      <alignment horizontal="left" vertical="top" wrapText="1"/>
      <protection/>
    </xf>
    <xf numFmtId="0" fontId="0" fillId="32" borderId="55"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72" xfId="0" applyFont="1" applyFill="1" applyBorder="1" applyAlignment="1">
      <alignment horizontal="center" vertical="center" wrapText="1"/>
    </xf>
    <xf numFmtId="0" fontId="0" fillId="32" borderId="68" xfId="0" applyFont="1" applyFill="1" applyBorder="1" applyAlignment="1">
      <alignment horizontal="center" vertical="center" wrapText="1"/>
    </xf>
    <xf numFmtId="0" fontId="0" fillId="32" borderId="69" xfId="0" applyFont="1" applyFill="1" applyBorder="1" applyAlignment="1">
      <alignment horizontal="center" vertical="center" wrapText="1"/>
    </xf>
    <xf numFmtId="0" fontId="0" fillId="0" borderId="72" xfId="0" applyFont="1" applyBorder="1" applyAlignment="1">
      <alignment vertical="top" wrapText="1"/>
    </xf>
    <xf numFmtId="0" fontId="0" fillId="0" borderId="68" xfId="0" applyFont="1" applyBorder="1" applyAlignment="1">
      <alignment vertical="top" wrapText="1"/>
    </xf>
    <xf numFmtId="0" fontId="0" fillId="0" borderId="50" xfId="0" applyFont="1" applyBorder="1" applyAlignment="1">
      <alignment vertical="top" wrapText="1"/>
    </xf>
    <xf numFmtId="0" fontId="0" fillId="0" borderId="60" xfId="0" applyFont="1" applyBorder="1" applyAlignment="1">
      <alignment vertical="top" wrapText="1"/>
    </xf>
    <xf numFmtId="0" fontId="0" fillId="0" borderId="51" xfId="0" applyFont="1" applyBorder="1" applyAlignment="1">
      <alignment vertical="top" wrapText="1"/>
    </xf>
    <xf numFmtId="0" fontId="0" fillId="0" borderId="73" xfId="0" applyFont="1" applyBorder="1" applyAlignment="1">
      <alignment vertical="top" wrapText="1"/>
    </xf>
    <xf numFmtId="0" fontId="7" fillId="0" borderId="68" xfId="0" applyFont="1" applyBorder="1" applyAlignment="1" applyProtection="1">
      <alignment horizontal="left" vertical="top" wrapText="1"/>
      <protection locked="0"/>
    </xf>
    <xf numFmtId="0" fontId="2" fillId="0" borderId="41" xfId="53" applyBorder="1" applyAlignment="1" applyProtection="1">
      <alignment horizontal="left" vertical="top" wrapText="1"/>
      <protection/>
    </xf>
    <xf numFmtId="0" fontId="2" fillId="0" borderId="11" xfId="53" applyBorder="1" applyAlignment="1" applyProtection="1">
      <alignment horizontal="left" vertical="top" wrapText="1"/>
      <protection/>
    </xf>
    <xf numFmtId="0" fontId="2" fillId="0" borderId="13" xfId="53" applyBorder="1" applyAlignment="1" applyProtection="1">
      <alignment horizontal="left" vertical="top" wrapText="1"/>
      <protection/>
    </xf>
    <xf numFmtId="0" fontId="0" fillId="32" borderId="36" xfId="0" applyFont="1" applyFill="1"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7" fillId="33" borderId="50" xfId="0" applyFont="1" applyFill="1" applyBorder="1" applyAlignment="1" applyProtection="1">
      <alignment horizontal="left" vertical="top" wrapText="1"/>
      <protection locked="0"/>
    </xf>
    <xf numFmtId="0" fontId="7" fillId="33" borderId="70" xfId="0" applyFont="1" applyFill="1" applyBorder="1" applyAlignment="1" applyProtection="1">
      <alignment horizontal="left" vertical="top" wrapText="1"/>
      <protection locked="0"/>
    </xf>
    <xf numFmtId="0" fontId="7" fillId="0" borderId="46" xfId="0" applyFont="1" applyBorder="1" applyAlignment="1" applyProtection="1">
      <alignment vertical="top" wrapText="1"/>
      <protection locked="0"/>
    </xf>
    <xf numFmtId="0" fontId="7" fillId="0" borderId="53"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24" xfId="0" applyFont="1" applyBorder="1" applyAlignment="1" applyProtection="1">
      <alignment vertical="top" wrapText="1"/>
      <protection locked="0"/>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47" xfId="0" applyFont="1" applyBorder="1" applyAlignment="1">
      <alignment horizontal="left" vertical="top" wrapText="1"/>
    </xf>
    <xf numFmtId="0" fontId="9" fillId="0" borderId="27" xfId="0" applyFont="1" applyBorder="1" applyAlignment="1">
      <alignment horizontal="left" vertical="top" wrapText="1"/>
    </xf>
    <xf numFmtId="0" fontId="9" fillId="0" borderId="0" xfId="0" applyFont="1" applyBorder="1" applyAlignment="1">
      <alignment horizontal="left" vertical="top" wrapText="1"/>
    </xf>
    <xf numFmtId="0" fontId="9" fillId="0" borderId="47" xfId="0" applyFont="1" applyBorder="1" applyAlignment="1">
      <alignment horizontal="left" vertical="top" wrapText="1"/>
    </xf>
    <xf numFmtId="0" fontId="7" fillId="33" borderId="51" xfId="0" applyFont="1" applyFill="1" applyBorder="1" applyAlignment="1" applyProtection="1">
      <alignment horizontal="left" vertical="top" wrapText="1"/>
      <protection locked="0"/>
    </xf>
    <xf numFmtId="0" fontId="7" fillId="33" borderId="71" xfId="0" applyFont="1" applyFill="1" applyBorder="1" applyAlignment="1" applyProtection="1">
      <alignment horizontal="left" vertical="top" wrapText="1"/>
      <protection locked="0"/>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0" borderId="34" xfId="0" applyFont="1" applyBorder="1" applyAlignment="1">
      <alignment vertical="top" wrapText="1"/>
    </xf>
    <xf numFmtId="0" fontId="0" fillId="0" borderId="46" xfId="0" applyFont="1" applyBorder="1" applyAlignment="1">
      <alignment vertical="top" wrapText="1"/>
    </xf>
    <xf numFmtId="0" fontId="0" fillId="0" borderId="23" xfId="0" applyFont="1" applyBorder="1" applyAlignment="1">
      <alignment vertical="top" wrapText="1"/>
    </xf>
    <xf numFmtId="0" fontId="7" fillId="0" borderId="15"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0" fillId="0" borderId="29" xfId="0" applyFont="1" applyBorder="1" applyAlignment="1">
      <alignment horizontal="left" vertical="top" wrapText="1"/>
    </xf>
    <xf numFmtId="0" fontId="0" fillId="0" borderId="64" xfId="0" applyFont="1" applyBorder="1" applyAlignment="1">
      <alignment horizontal="left" vertical="top" wrapText="1"/>
    </xf>
    <xf numFmtId="0" fontId="0" fillId="0" borderId="57" xfId="0" applyFont="1" applyBorder="1" applyAlignment="1">
      <alignment horizontal="left" vertical="top" wrapText="1"/>
    </xf>
    <xf numFmtId="0" fontId="7" fillId="33" borderId="72" xfId="0" applyFont="1" applyFill="1" applyBorder="1" applyAlignment="1" applyProtection="1">
      <alignment horizontal="left" vertical="top" wrapText="1"/>
      <protection locked="0"/>
    </xf>
    <xf numFmtId="0" fontId="7" fillId="33" borderId="69" xfId="0" applyFont="1" applyFill="1" applyBorder="1" applyAlignment="1" applyProtection="1">
      <alignment horizontal="left" vertical="top" wrapText="1"/>
      <protection locked="0"/>
    </xf>
    <xf numFmtId="0" fontId="0" fillId="0" borderId="12" xfId="0" applyFont="1" applyBorder="1" applyAlignment="1">
      <alignment vertical="top" wrapText="1"/>
    </xf>
    <xf numFmtId="0" fontId="0" fillId="0" borderId="15" xfId="0" applyFont="1" applyBorder="1" applyAlignment="1">
      <alignment vertical="top" wrapText="1"/>
    </xf>
    <xf numFmtId="0" fontId="9" fillId="0" borderId="25" xfId="0" applyFont="1" applyBorder="1" applyAlignment="1">
      <alignment horizontal="left" vertical="top" wrapText="1"/>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0" fillId="0" borderId="25" xfId="0" applyBorder="1" applyAlignment="1">
      <alignment/>
    </xf>
    <xf numFmtId="0" fontId="0" fillId="0" borderId="75" xfId="0" applyBorder="1" applyAlignment="1">
      <alignment/>
    </xf>
    <xf numFmtId="0" fontId="0" fillId="0" borderId="76" xfId="0" applyBorder="1" applyAlignment="1">
      <alignment/>
    </xf>
    <xf numFmtId="0" fontId="2" fillId="0" borderId="39" xfId="53" applyBorder="1" applyAlignment="1" applyProtection="1">
      <alignment wrapText="1"/>
      <protection/>
    </xf>
    <xf numFmtId="0" fontId="2" fillId="0" borderId="73" xfId="53" applyBorder="1" applyAlignment="1" applyProtection="1">
      <alignment wrapText="1"/>
      <protection/>
    </xf>
    <xf numFmtId="0" fontId="2" fillId="0" borderId="71" xfId="53" applyBorder="1" applyAlignment="1" applyProtection="1">
      <alignment wrapText="1"/>
      <protection/>
    </xf>
    <xf numFmtId="0" fontId="2" fillId="0" borderId="55" xfId="53" applyBorder="1" applyAlignment="1" applyProtection="1">
      <alignment horizontal="left" vertical="top" wrapText="1"/>
      <protection/>
    </xf>
    <xf numFmtId="0" fontId="0" fillId="32" borderId="37" xfId="0" applyFont="1" applyFill="1" applyBorder="1" applyAlignment="1">
      <alignment horizontal="center" vertical="center" wrapText="1"/>
    </xf>
    <xf numFmtId="0" fontId="0" fillId="32" borderId="56" xfId="0" applyFont="1" applyFill="1" applyBorder="1" applyAlignment="1">
      <alignment horizontal="center" vertical="center" wrapText="1"/>
    </xf>
    <xf numFmtId="0" fontId="2" fillId="32" borderId="72" xfId="53" applyFill="1" applyBorder="1" applyAlignment="1" applyProtection="1">
      <alignment horizontal="center" vertical="center" wrapText="1"/>
      <protection/>
    </xf>
    <xf numFmtId="0" fontId="2" fillId="32" borderId="68" xfId="53" applyFill="1" applyBorder="1" applyAlignment="1" applyProtection="1">
      <alignment horizontal="center" vertical="center" wrapText="1"/>
      <protection/>
    </xf>
    <xf numFmtId="0" fontId="2" fillId="32" borderId="69" xfId="53" applyFill="1" applyBorder="1" applyAlignment="1" applyProtection="1">
      <alignment horizontal="center" vertical="center" wrapText="1"/>
      <protection/>
    </xf>
    <xf numFmtId="0" fontId="3" fillId="0" borderId="75" xfId="0" applyFont="1" applyBorder="1" applyAlignment="1">
      <alignment horizontal="left" vertical="top" wrapText="1"/>
    </xf>
    <xf numFmtId="0" fontId="0" fillId="32" borderId="34"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0" fontId="2" fillId="32" borderId="72" xfId="53" applyFill="1" applyBorder="1" applyAlignment="1" applyProtection="1">
      <alignment horizontal="center" vertical="center"/>
      <protection/>
    </xf>
    <xf numFmtId="0" fontId="2" fillId="32" borderId="68" xfId="53" applyFill="1" applyBorder="1" applyAlignment="1" applyProtection="1">
      <alignment horizontal="center" vertical="center"/>
      <protection/>
    </xf>
    <xf numFmtId="0" fontId="2" fillId="32" borderId="69" xfId="53" applyFill="1" applyBorder="1" applyAlignment="1" applyProtection="1">
      <alignment horizontal="center" vertical="center"/>
      <protection/>
    </xf>
    <xf numFmtId="0" fontId="0" fillId="32" borderId="20"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65" xfId="0" applyFont="1" applyFill="1" applyBorder="1" applyAlignment="1" applyProtection="1">
      <alignment horizontal="left" vertical="center" wrapText="1"/>
      <protection/>
    </xf>
    <xf numFmtId="0" fontId="0" fillId="32" borderId="66" xfId="0" applyFont="1" applyFill="1" applyBorder="1" applyAlignment="1" applyProtection="1">
      <alignment horizontal="left" vertical="center" wrapText="1"/>
      <protection/>
    </xf>
    <xf numFmtId="0" fontId="0" fillId="32" borderId="50" xfId="0" applyFont="1" applyFill="1" applyBorder="1" applyAlignment="1">
      <alignment horizontal="center" vertical="center" wrapText="1"/>
    </xf>
    <xf numFmtId="0" fontId="0" fillId="32" borderId="70"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2" fillId="0" borderId="43" xfId="53" applyBorder="1" applyAlignment="1" applyProtection="1">
      <alignment horizontal="left" vertical="top" wrapText="1"/>
      <protection/>
    </xf>
    <xf numFmtId="0" fontId="0" fillId="0" borderId="52" xfId="0" applyFont="1" applyBorder="1" applyAlignment="1">
      <alignment vertical="top" wrapText="1"/>
    </xf>
    <xf numFmtId="0" fontId="0" fillId="0" borderId="77" xfId="0" applyFont="1" applyBorder="1" applyAlignment="1">
      <alignment vertical="top" wrapText="1"/>
    </xf>
    <xf numFmtId="0" fontId="0" fillId="0" borderId="23" xfId="0" applyFont="1" applyFill="1" applyBorder="1" applyAlignment="1">
      <alignment vertical="center" wrapText="1"/>
    </xf>
    <xf numFmtId="0" fontId="0" fillId="0" borderId="12" xfId="0" applyFont="1" applyFill="1" applyBorder="1" applyAlignment="1">
      <alignment vertical="center" wrapText="1"/>
    </xf>
    <xf numFmtId="0" fontId="0" fillId="0" borderId="34" xfId="0" applyFont="1" applyFill="1" applyBorder="1" applyAlignment="1">
      <alignment vertical="center" wrapText="1"/>
    </xf>
    <xf numFmtId="0" fontId="0" fillId="0" borderId="46"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Border="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0" fontId="0" fillId="32" borderId="16"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0" borderId="14" xfId="0" applyFont="1" applyBorder="1" applyAlignment="1">
      <alignment vertical="top" wrapText="1"/>
    </xf>
    <xf numFmtId="0" fontId="0" fillId="32" borderId="46"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2" fillId="0" borderId="23" xfId="53" applyBorder="1" applyAlignment="1" applyProtection="1">
      <alignment vertical="top" wrapText="1"/>
      <protection/>
    </xf>
    <xf numFmtId="0" fontId="0" fillId="32" borderId="53" xfId="0" applyFont="1" applyFill="1" applyBorder="1" applyAlignment="1">
      <alignment horizontal="center" vertical="center" wrapText="1"/>
    </xf>
    <xf numFmtId="0" fontId="2" fillId="0" borderId="13" xfId="53" applyBorder="1" applyAlignment="1" applyProtection="1">
      <alignment vertical="top" wrapText="1"/>
      <protection/>
    </xf>
    <xf numFmtId="0" fontId="2" fillId="0" borderId="41" xfId="53" applyBorder="1" applyAlignment="1" applyProtection="1">
      <alignment vertical="top" wrapText="1"/>
      <protection/>
    </xf>
    <xf numFmtId="0" fontId="2" fillId="0" borderId="11" xfId="53" applyBorder="1" applyAlignment="1" applyProtection="1">
      <alignment vertical="top" wrapText="1"/>
      <protection/>
    </xf>
    <xf numFmtId="0" fontId="2" fillId="0" borderId="43" xfId="53" applyBorder="1" applyAlignment="1" applyProtection="1">
      <alignment vertical="top" wrapText="1"/>
      <protection/>
    </xf>
    <xf numFmtId="0" fontId="0" fillId="32" borderId="15" xfId="0" applyFill="1" applyBorder="1" applyAlignment="1">
      <alignment horizontal="center" vertical="center" wrapText="1"/>
    </xf>
    <xf numFmtId="0" fontId="0" fillId="0" borderId="34" xfId="0" applyFont="1" applyBorder="1" applyAlignment="1">
      <alignment wrapText="1"/>
    </xf>
    <xf numFmtId="0" fontId="0" fillId="0" borderId="46" xfId="0" applyFont="1" applyBorder="1" applyAlignment="1">
      <alignment wrapText="1"/>
    </xf>
    <xf numFmtId="0" fontId="0" fillId="0" borderId="53" xfId="0" applyFont="1" applyBorder="1" applyAlignment="1">
      <alignment wrapText="1"/>
    </xf>
    <xf numFmtId="0" fontId="2" fillId="0" borderId="12" xfId="53" applyBorder="1" applyAlignment="1" applyProtection="1">
      <alignment wrapText="1"/>
      <protection/>
    </xf>
    <xf numFmtId="0" fontId="2" fillId="0" borderId="15" xfId="53" applyBorder="1" applyAlignment="1" applyProtection="1">
      <alignment wrapText="1"/>
      <protection/>
    </xf>
    <xf numFmtId="0" fontId="2" fillId="0" borderId="19" xfId="53" applyBorder="1" applyAlignment="1" applyProtection="1">
      <alignment wrapText="1"/>
      <protection/>
    </xf>
    <xf numFmtId="0" fontId="0" fillId="32" borderId="36" xfId="0" applyFont="1" applyFill="1" applyBorder="1" applyAlignment="1">
      <alignment horizontal="left" vertical="center" wrapText="1"/>
    </xf>
    <xf numFmtId="0" fontId="0" fillId="32" borderId="65" xfId="0" applyFont="1" applyFill="1" applyBorder="1" applyAlignment="1">
      <alignment horizontal="left" vertical="center" wrapText="1"/>
    </xf>
    <xf numFmtId="0" fontId="0" fillId="32" borderId="66" xfId="0" applyFont="1" applyFill="1" applyBorder="1" applyAlignment="1">
      <alignment horizontal="left" vertical="center" wrapText="1"/>
    </xf>
    <xf numFmtId="0" fontId="7" fillId="0" borderId="45" xfId="0" applyFont="1" applyBorder="1" applyAlignment="1" applyProtection="1">
      <alignment vertical="top" wrapText="1"/>
      <protection locked="0"/>
    </xf>
    <xf numFmtId="0" fontId="7" fillId="0" borderId="65" xfId="0" applyFont="1" applyBorder="1" applyAlignment="1" applyProtection="1">
      <alignment vertical="top" wrapText="1"/>
      <protection locked="0"/>
    </xf>
    <xf numFmtId="0" fontId="7" fillId="0" borderId="66" xfId="0" applyFont="1" applyBorder="1" applyAlignment="1" applyProtection="1">
      <alignment vertical="top" wrapText="1"/>
      <protection locked="0"/>
    </xf>
    <xf numFmtId="0" fontId="2" fillId="0" borderId="12" xfId="53" applyBorder="1" applyAlignment="1" applyProtection="1">
      <alignment vertical="top" wrapText="1"/>
      <protection/>
    </xf>
    <xf numFmtId="0" fontId="7" fillId="0" borderId="46"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53"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9" fillId="0" borderId="55" xfId="0" applyFont="1" applyBorder="1" applyAlignment="1">
      <alignment horizontal="left" vertical="top"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3" borderId="24" xfId="0" applyFont="1" applyFill="1" applyBorder="1" applyAlignment="1" applyProtection="1">
      <alignment horizontal="left" vertical="top" wrapText="1"/>
      <protection locked="0"/>
    </xf>
    <xf numFmtId="0" fontId="9" fillId="0" borderId="41" xfId="0" applyFont="1" applyBorder="1" applyAlignment="1">
      <alignment horizontal="left" vertical="top" wrapText="1"/>
    </xf>
    <xf numFmtId="0" fontId="9" fillId="0" borderId="28" xfId="0" applyFont="1" applyBorder="1" applyAlignment="1">
      <alignment horizontal="left" vertical="top" wrapText="1"/>
    </xf>
    <xf numFmtId="0" fontId="9"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28" xfId="0" applyFont="1" applyBorder="1" applyAlignment="1">
      <alignment vertical="top" wrapText="1"/>
    </xf>
    <xf numFmtId="0" fontId="0" fillId="0" borderId="40" xfId="0" applyFont="1" applyBorder="1" applyAlignment="1">
      <alignment vertical="top" wrapText="1"/>
    </xf>
    <xf numFmtId="0" fontId="0" fillId="0" borderId="43" xfId="0" applyFont="1" applyBorder="1" applyAlignment="1">
      <alignment horizontal="left" vertical="top" wrapText="1"/>
    </xf>
    <xf numFmtId="0" fontId="0" fillId="0" borderId="30" xfId="0" applyFont="1" applyBorder="1" applyAlignment="1">
      <alignment vertical="top" wrapText="1"/>
    </xf>
    <xf numFmtId="0" fontId="0" fillId="0" borderId="59" xfId="0" applyFont="1" applyBorder="1" applyAlignment="1">
      <alignment vertical="top" wrapText="1"/>
    </xf>
    <xf numFmtId="0" fontId="7" fillId="33" borderId="15" xfId="0" applyFont="1" applyFill="1" applyBorder="1" applyAlignment="1" applyProtection="1">
      <alignment horizontal="left" vertical="top" wrapText="1"/>
      <protection locked="0"/>
    </xf>
    <xf numFmtId="0" fontId="7" fillId="33" borderId="19" xfId="0" applyFont="1" applyFill="1" applyBorder="1" applyAlignment="1" applyProtection="1">
      <alignment horizontal="left" vertical="top" wrapText="1"/>
      <protection locked="0"/>
    </xf>
    <xf numFmtId="0" fontId="7" fillId="33" borderId="46" xfId="0" applyFont="1" applyFill="1" applyBorder="1" applyAlignment="1" applyProtection="1">
      <alignment horizontal="left" vertical="top" wrapText="1"/>
      <protection locked="0"/>
    </xf>
    <xf numFmtId="0" fontId="7" fillId="33" borderId="53" xfId="0" applyFont="1" applyFill="1" applyBorder="1" applyAlignment="1" applyProtection="1">
      <alignment horizontal="left" vertical="top" wrapText="1"/>
      <protection locked="0"/>
    </xf>
    <xf numFmtId="0" fontId="7" fillId="33" borderId="60" xfId="0" applyFont="1" applyFill="1" applyBorder="1" applyAlignment="1" applyProtection="1">
      <alignment horizontal="left" vertical="top" wrapText="1"/>
      <protection locked="0"/>
    </xf>
    <xf numFmtId="0" fontId="7" fillId="33" borderId="73" xfId="0" applyFont="1" applyFill="1" applyBorder="1" applyAlignment="1" applyProtection="1">
      <alignment horizontal="left" vertical="top" wrapText="1"/>
      <protection locked="0"/>
    </xf>
    <xf numFmtId="0" fontId="7" fillId="33" borderId="68" xfId="0" applyFont="1" applyFill="1" applyBorder="1" applyAlignment="1" applyProtection="1">
      <alignment horizontal="left" vertical="top" wrapText="1"/>
      <protection locked="0"/>
    </xf>
    <xf numFmtId="0" fontId="0" fillId="0" borderId="36" xfId="0" applyFont="1" applyBorder="1" applyAlignment="1">
      <alignment vertical="center" wrapText="1"/>
    </xf>
    <xf numFmtId="0" fontId="0" fillId="0" borderId="48" xfId="0" applyFont="1" applyBorder="1" applyAlignment="1">
      <alignment vertical="center" wrapText="1"/>
    </xf>
    <xf numFmtId="0" fontId="9" fillId="0" borderId="55"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1" xfId="0" applyFont="1" applyBorder="1" applyAlignment="1">
      <alignment horizontal="left" vertical="center" wrapText="1"/>
    </xf>
    <xf numFmtId="0" fontId="0" fillId="0" borderId="28" xfId="0" applyFont="1" applyBorder="1" applyAlignment="1">
      <alignment wrapText="1"/>
    </xf>
    <xf numFmtId="0" fontId="0" fillId="0" borderId="40" xfId="0" applyFont="1" applyBorder="1" applyAlignment="1">
      <alignment wrapText="1"/>
    </xf>
    <xf numFmtId="0" fontId="0" fillId="0" borderId="28" xfId="0" applyBorder="1" applyAlignment="1">
      <alignment wrapText="1"/>
    </xf>
    <xf numFmtId="0" fontId="0" fillId="0" borderId="40" xfId="0" applyBorder="1" applyAlignment="1">
      <alignment wrapText="1"/>
    </xf>
    <xf numFmtId="0" fontId="0" fillId="0" borderId="39" xfId="0" applyFont="1" applyBorder="1" applyAlignment="1">
      <alignment horizontal="left" vertical="top" wrapText="1"/>
    </xf>
    <xf numFmtId="0" fontId="0" fillId="0" borderId="33" xfId="0" applyFont="1" applyBorder="1" applyAlignment="1">
      <alignment horizontal="left" vertical="top" wrapText="1"/>
    </xf>
    <xf numFmtId="0" fontId="0" fillId="0" borderId="38" xfId="0" applyFont="1" applyBorder="1" applyAlignment="1">
      <alignment horizontal="left" vertical="top" wrapText="1"/>
    </xf>
    <xf numFmtId="0" fontId="0" fillId="0" borderId="32" xfId="0" applyFont="1" applyBorder="1" applyAlignment="1">
      <alignment horizontal="left" vertical="top" wrapText="1"/>
    </xf>
    <xf numFmtId="0" fontId="0" fillId="0" borderId="41" xfId="0" applyFont="1" applyBorder="1" applyAlignment="1">
      <alignment horizontal="left" vertical="center" wrapText="1"/>
    </xf>
    <xf numFmtId="0" fontId="0" fillId="0" borderId="37" xfId="0" applyFont="1" applyBorder="1" applyAlignment="1">
      <alignment horizontal="left" vertical="top" wrapText="1"/>
    </xf>
    <xf numFmtId="0" fontId="0" fillId="0" borderId="56" xfId="0" applyFont="1" applyBorder="1" applyAlignment="1">
      <alignment horizontal="left" vertical="top" wrapText="1"/>
    </xf>
    <xf numFmtId="0" fontId="0" fillId="32" borderId="36" xfId="0" applyFont="1" applyFill="1" applyBorder="1" applyAlignment="1">
      <alignment horizontal="center" vertical="center" wrapText="1"/>
    </xf>
    <xf numFmtId="0" fontId="7" fillId="0" borderId="56" xfId="0" applyFont="1" applyBorder="1" applyAlignment="1" applyProtection="1">
      <alignment horizontal="left" vertical="top" wrapText="1"/>
      <protection locked="0"/>
    </xf>
    <xf numFmtId="0" fontId="7" fillId="0" borderId="46"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locked="0"/>
    </xf>
    <xf numFmtId="0" fontId="0" fillId="0" borderId="3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32" borderId="10"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23" xfId="0" applyFont="1" applyFill="1" applyBorder="1" applyAlignment="1">
      <alignment horizontal="center" vertical="center" wrapText="1"/>
    </xf>
    <xf numFmtId="0" fontId="0" fillId="0" borderId="43" xfId="0" applyFont="1" applyBorder="1" applyAlignment="1">
      <alignment horizontal="left" vertical="center" wrapText="1"/>
    </xf>
    <xf numFmtId="0" fontId="0" fillId="0" borderId="30" xfId="0" applyBorder="1" applyAlignment="1">
      <alignment wrapText="1"/>
    </xf>
    <xf numFmtId="0" fontId="0" fillId="0" borderId="59" xfId="0" applyBorder="1" applyAlignment="1">
      <alignment wrapText="1"/>
    </xf>
    <xf numFmtId="0" fontId="7" fillId="0" borderId="15"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24" xfId="0" applyFont="1" applyFill="1" applyBorder="1" applyAlignment="1" applyProtection="1">
      <alignment horizontal="left" vertical="top" wrapText="1"/>
      <protection locked="0"/>
    </xf>
    <xf numFmtId="0" fontId="0" fillId="32" borderId="36" xfId="0" applyFont="1" applyFill="1" applyBorder="1" applyAlignment="1">
      <alignment vertical="center" wrapText="1"/>
    </xf>
    <xf numFmtId="0" fontId="0" fillId="32" borderId="65" xfId="0" applyFont="1" applyFill="1" applyBorder="1" applyAlignment="1">
      <alignment vertical="center" wrapText="1"/>
    </xf>
    <xf numFmtId="0" fontId="0" fillId="32" borderId="66" xfId="0" applyFont="1" applyFill="1" applyBorder="1" applyAlignment="1">
      <alignment vertical="center" wrapText="1"/>
    </xf>
    <xf numFmtId="0" fontId="2" fillId="0" borderId="0" xfId="53" applyAlignment="1" applyProtection="1">
      <alignment/>
      <protection/>
    </xf>
    <xf numFmtId="0" fontId="0" fillId="32" borderId="73" xfId="0" applyFont="1" applyFill="1" applyBorder="1" applyAlignment="1">
      <alignment horizontal="center" vertical="center" wrapText="1"/>
    </xf>
    <xf numFmtId="0" fontId="0" fillId="32" borderId="71" xfId="0"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40" xfId="0" applyFont="1" applyBorder="1" applyAlignment="1">
      <alignment horizontal="left" vertical="center" wrapText="1"/>
    </xf>
    <xf numFmtId="0" fontId="7" fillId="0" borderId="14"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9" fillId="0" borderId="28" xfId="0" applyFont="1" applyBorder="1" applyAlignment="1">
      <alignment horizontal="left" vertical="center" wrapText="1"/>
    </xf>
    <xf numFmtId="0" fontId="9" fillId="0" borderId="40" xfId="0" applyFont="1" applyBorder="1" applyAlignment="1">
      <alignment horizontal="left" vertical="center" wrapText="1"/>
    </xf>
    <xf numFmtId="0" fontId="7" fillId="0" borderId="37" xfId="0" applyFont="1" applyBorder="1" applyAlignment="1" applyProtection="1">
      <alignment horizontal="left" vertical="top" wrapText="1"/>
      <protection locked="0"/>
    </xf>
    <xf numFmtId="0" fontId="0" fillId="0" borderId="30" xfId="0" applyFont="1" applyBorder="1" applyAlignment="1">
      <alignment horizontal="left" vertical="center" wrapText="1"/>
    </xf>
    <xf numFmtId="0" fontId="0" fillId="0" borderId="59" xfId="0" applyFont="1" applyBorder="1" applyAlignment="1">
      <alignment horizontal="left" vertical="center" wrapText="1"/>
    </xf>
    <xf numFmtId="0" fontId="2" fillId="32" borderId="24" xfId="53" applyFill="1" applyBorder="1" applyAlignment="1" applyProtection="1">
      <alignment horizontal="center" vertical="center" wrapText="1"/>
      <protection/>
    </xf>
    <xf numFmtId="0" fontId="0" fillId="0" borderId="23"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0" xfId="0" applyFont="1" applyFill="1" applyAlignment="1">
      <alignment vertical="top" wrapText="1"/>
    </xf>
    <xf numFmtId="0" fontId="4" fillId="0" borderId="46" xfId="0" applyFont="1" applyFill="1" applyBorder="1" applyAlignment="1">
      <alignment vertical="top" wrapText="1"/>
    </xf>
    <xf numFmtId="0" fontId="4" fillId="0" borderId="53" xfId="0" applyFont="1" applyFill="1" applyBorder="1" applyAlignment="1">
      <alignment vertical="top" wrapText="1"/>
    </xf>
    <xf numFmtId="0" fontId="4" fillId="0" borderId="36" xfId="0" applyFont="1" applyFill="1" applyBorder="1" applyAlignment="1">
      <alignment/>
    </xf>
    <xf numFmtId="0" fontId="4" fillId="0" borderId="65" xfId="0" applyFont="1" applyFill="1" applyBorder="1" applyAlignment="1">
      <alignment/>
    </xf>
    <xf numFmtId="0" fontId="4" fillId="0" borderId="66" xfId="0" applyFont="1" applyFill="1" applyBorder="1" applyAlignment="1">
      <alignment/>
    </xf>
    <xf numFmtId="0" fontId="0" fillId="0" borderId="10" xfId="0" applyFont="1" applyFill="1" applyBorder="1" applyAlignment="1">
      <alignment wrapText="1"/>
    </xf>
    <xf numFmtId="0" fontId="0" fillId="0" borderId="24" xfId="0" applyFont="1" applyFill="1" applyBorder="1" applyAlignment="1">
      <alignment wrapText="1"/>
    </xf>
    <xf numFmtId="0" fontId="0" fillId="0" borderId="15" xfId="0" applyFont="1" applyFill="1" applyBorder="1" applyAlignment="1">
      <alignment wrapText="1"/>
    </xf>
    <xf numFmtId="0" fontId="0" fillId="0" borderId="19" xfId="0" applyFont="1" applyFill="1" applyBorder="1" applyAlignment="1">
      <alignment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0" fillId="0" borderId="10" xfId="0" applyFont="1" applyFill="1" applyBorder="1" applyAlignment="1">
      <alignment vertical="top" wrapText="1"/>
    </xf>
    <xf numFmtId="0" fontId="0" fillId="0" borderId="24" xfId="0" applyFont="1" applyFill="1" applyBorder="1" applyAlignment="1">
      <alignment vertical="top" wrapText="1"/>
    </xf>
    <xf numFmtId="0" fontId="4" fillId="0" borderId="36" xfId="0" applyFont="1" applyFill="1" applyBorder="1" applyAlignment="1">
      <alignment wrapText="1"/>
    </xf>
    <xf numFmtId="0" fontId="4" fillId="0" borderId="65" xfId="0" applyFont="1" applyFill="1" applyBorder="1" applyAlignment="1">
      <alignment wrapText="1"/>
    </xf>
    <xf numFmtId="0" fontId="4" fillId="0" borderId="66" xfId="0" applyFont="1" applyFill="1" applyBorder="1" applyAlignment="1">
      <alignment wrapText="1"/>
    </xf>
    <xf numFmtId="0" fontId="4" fillId="0" borderId="36" xfId="0" applyFont="1" applyFill="1" applyBorder="1" applyAlignment="1">
      <alignment vertical="top" wrapText="1"/>
    </xf>
    <xf numFmtId="0" fontId="4" fillId="0" borderId="65" xfId="0" applyFont="1" applyFill="1" applyBorder="1" applyAlignment="1">
      <alignment vertical="top" wrapText="1"/>
    </xf>
    <xf numFmtId="0" fontId="4" fillId="0" borderId="66" xfId="0" applyFont="1" applyFill="1" applyBorder="1" applyAlignment="1">
      <alignment vertical="top" wrapText="1"/>
    </xf>
    <xf numFmtId="0" fontId="0" fillId="0" borderId="23"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horizontal="left" indent="3"/>
    </xf>
    <xf numFmtId="0" fontId="0" fillId="0" borderId="0" xfId="0" applyFont="1" applyFill="1" applyAlignment="1">
      <alignment horizontal="left" wrapText="1" indent="3"/>
    </xf>
    <xf numFmtId="0" fontId="7" fillId="0" borderId="50"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vertical="top" wrapText="1"/>
      <protection locked="0"/>
    </xf>
    <xf numFmtId="0" fontId="0" fillId="0" borderId="24" xfId="0" applyBorder="1" applyAlignment="1" applyProtection="1">
      <alignment vertical="top" wrapText="1"/>
      <protection locked="0"/>
    </xf>
    <xf numFmtId="0" fontId="7" fillId="0" borderId="72" xfId="0" applyFont="1" applyFill="1" applyBorder="1" applyAlignment="1" applyProtection="1">
      <alignment horizontal="center" vertical="top" wrapText="1"/>
      <protection locked="0"/>
    </xf>
    <xf numFmtId="0" fontId="7" fillId="0" borderId="56" xfId="0" applyFont="1" applyFill="1" applyBorder="1" applyAlignment="1" applyProtection="1">
      <alignment horizontal="center" vertical="top" wrapText="1"/>
      <protection locked="0"/>
    </xf>
    <xf numFmtId="0" fontId="0" fillId="0" borderId="27" xfId="0" applyFont="1" applyBorder="1" applyAlignment="1">
      <alignment horizontal="lef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7" fillId="33" borderId="72" xfId="0" applyFont="1" applyFill="1" applyBorder="1" applyAlignment="1" applyProtection="1">
      <alignment vertical="top" wrapText="1"/>
      <protection locked="0"/>
    </xf>
    <xf numFmtId="0" fontId="7" fillId="33" borderId="68" xfId="0" applyFont="1" applyFill="1" applyBorder="1" applyAlignment="1" applyProtection="1">
      <alignment vertical="top" wrapText="1"/>
      <protection locked="0"/>
    </xf>
    <xf numFmtId="0" fontId="7" fillId="33" borderId="69" xfId="0" applyFont="1" applyFill="1" applyBorder="1" applyAlignment="1" applyProtection="1">
      <alignment vertical="top" wrapText="1"/>
      <protection locked="0"/>
    </xf>
    <xf numFmtId="0" fontId="0" fillId="0" borderId="23" xfId="0" applyFont="1" applyBorder="1" applyAlignment="1">
      <alignment vertical="center" wrapText="1"/>
    </xf>
    <xf numFmtId="0" fontId="0" fillId="0" borderId="10" xfId="0" applyBorder="1" applyAlignment="1">
      <alignment vertical="center" wrapText="1"/>
    </xf>
    <xf numFmtId="0" fontId="0" fillId="0" borderId="34" xfId="0" applyFont="1" applyBorder="1" applyAlignment="1">
      <alignment vertical="center" wrapText="1"/>
    </xf>
    <xf numFmtId="0" fontId="0" fillId="0" borderId="46" xfId="0" applyBorder="1" applyAlignment="1">
      <alignment vertical="center" wrapText="1"/>
    </xf>
    <xf numFmtId="0" fontId="7" fillId="0" borderId="12" xfId="0" applyFont="1" applyBorder="1" applyAlignment="1" applyProtection="1">
      <alignment vertical="top" wrapText="1"/>
      <protection locked="0"/>
    </xf>
    <xf numFmtId="0" fontId="0" fillId="0" borderId="25" xfId="0" applyFont="1" applyBorder="1" applyAlignment="1">
      <alignment horizontal="left" vertical="top" wrapText="1"/>
    </xf>
    <xf numFmtId="0" fontId="0" fillId="0" borderId="75" xfId="0" applyFont="1" applyBorder="1" applyAlignment="1">
      <alignment vertical="top" wrapText="1"/>
    </xf>
    <xf numFmtId="0" fontId="0" fillId="0" borderId="76" xfId="0" applyFont="1" applyBorder="1" applyAlignment="1">
      <alignment vertical="top" wrapText="1"/>
    </xf>
    <xf numFmtId="0" fontId="7" fillId="33" borderId="50" xfId="0" applyFont="1" applyFill="1" applyBorder="1" applyAlignment="1" applyProtection="1">
      <alignment vertical="top" wrapText="1"/>
      <protection locked="0"/>
    </xf>
    <xf numFmtId="0" fontId="7" fillId="33" borderId="60" xfId="0" applyFont="1" applyFill="1" applyBorder="1" applyAlignment="1" applyProtection="1">
      <alignment vertical="top" wrapText="1"/>
      <protection locked="0"/>
    </xf>
    <xf numFmtId="0" fontId="7" fillId="33" borderId="70" xfId="0" applyFont="1" applyFill="1" applyBorder="1" applyAlignment="1" applyProtection="1">
      <alignment vertical="top" wrapText="1"/>
      <protection locked="0"/>
    </xf>
    <xf numFmtId="0" fontId="7" fillId="33" borderId="32" xfId="0" applyFont="1" applyFill="1" applyBorder="1" applyAlignment="1" applyProtection="1">
      <alignment horizontal="left" vertical="top" wrapText="1"/>
      <protection locked="0"/>
    </xf>
    <xf numFmtId="0" fontId="7" fillId="33" borderId="33" xfId="0" applyFont="1" applyFill="1" applyBorder="1" applyAlignment="1" applyProtection="1">
      <alignment horizontal="left" vertical="top" wrapText="1"/>
      <protection locked="0"/>
    </xf>
    <xf numFmtId="0" fontId="7" fillId="0" borderId="51" xfId="0" applyFont="1" applyFill="1" applyBorder="1" applyAlignment="1" applyProtection="1">
      <alignment horizontal="center" vertical="top" wrapText="1"/>
      <protection locked="0"/>
    </xf>
    <xf numFmtId="0" fontId="7" fillId="0" borderId="33" xfId="0" applyFont="1" applyFill="1" applyBorder="1" applyAlignment="1" applyProtection="1">
      <alignment horizontal="center" vertical="top" wrapText="1"/>
      <protection locked="0"/>
    </xf>
    <xf numFmtId="0" fontId="7" fillId="0" borderId="38"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2" fillId="0" borderId="51" xfId="53" applyBorder="1" applyAlignment="1" applyProtection="1">
      <alignment wrapText="1"/>
      <protection/>
    </xf>
    <xf numFmtId="0" fontId="2" fillId="32" borderId="10" xfId="53" applyFill="1" applyBorder="1" applyAlignment="1" applyProtection="1">
      <alignment horizontal="center" vertical="center" wrapText="1"/>
      <protection/>
    </xf>
    <xf numFmtId="0" fontId="0" fillId="32" borderId="19" xfId="0" applyFont="1" applyFill="1" applyBorder="1" applyAlignment="1">
      <alignment horizontal="center" vertical="center" wrapText="1"/>
    </xf>
    <xf numFmtId="0" fontId="7" fillId="33" borderId="56" xfId="0" applyFont="1" applyFill="1" applyBorder="1" applyAlignment="1" applyProtection="1">
      <alignment horizontal="left" vertical="top" wrapText="1"/>
      <protection locked="0"/>
    </xf>
    <xf numFmtId="0" fontId="0" fillId="0" borderId="53" xfId="0" applyBorder="1" applyAlignment="1" applyProtection="1">
      <alignment vertical="top" wrapText="1"/>
      <protection locked="0"/>
    </xf>
    <xf numFmtId="0" fontId="7" fillId="33" borderId="51" xfId="0" applyFont="1" applyFill="1" applyBorder="1" applyAlignment="1" applyProtection="1">
      <alignment vertical="top" wrapText="1"/>
      <protection locked="0"/>
    </xf>
    <xf numFmtId="0" fontId="7" fillId="33" borderId="73" xfId="0" applyFont="1" applyFill="1" applyBorder="1" applyAlignment="1" applyProtection="1">
      <alignment vertical="top" wrapText="1"/>
      <protection locked="0"/>
    </xf>
    <xf numFmtId="0" fontId="7" fillId="33" borderId="71" xfId="0" applyFont="1" applyFill="1" applyBorder="1" applyAlignment="1" applyProtection="1">
      <alignment vertical="top" wrapText="1"/>
      <protection locked="0"/>
    </xf>
    <xf numFmtId="0" fontId="0" fillId="0" borderId="64" xfId="0" applyFont="1" applyBorder="1" applyAlignment="1">
      <alignment vertical="top" wrapText="1"/>
    </xf>
    <xf numFmtId="0" fontId="0" fillId="0" borderId="57" xfId="0" applyFont="1" applyBorder="1" applyAlignment="1">
      <alignment vertical="top" wrapText="1"/>
    </xf>
    <xf numFmtId="0" fontId="0" fillId="0" borderId="37" xfId="0" applyFont="1" applyFill="1" applyBorder="1" applyAlignment="1">
      <alignment vertical="top" wrapText="1"/>
    </xf>
    <xf numFmtId="0" fontId="0" fillId="0" borderId="68" xfId="0" applyFont="1" applyFill="1" applyBorder="1" applyAlignment="1">
      <alignment vertical="top" wrapText="1"/>
    </xf>
    <xf numFmtId="0" fontId="0" fillId="0" borderId="56" xfId="0" applyFont="1" applyFill="1" applyBorder="1" applyAlignment="1">
      <alignment vertical="top" wrapText="1"/>
    </xf>
    <xf numFmtId="0" fontId="0" fillId="0" borderId="38" xfId="0" applyFont="1" applyFill="1" applyBorder="1" applyAlignment="1">
      <alignment vertical="top" wrapText="1"/>
    </xf>
    <xf numFmtId="0" fontId="0" fillId="0" borderId="60" xfId="0" applyFont="1" applyFill="1" applyBorder="1" applyAlignment="1">
      <alignment vertical="top" wrapText="1"/>
    </xf>
    <xf numFmtId="0" fontId="0" fillId="0" borderId="32" xfId="0" applyFont="1" applyFill="1" applyBorder="1" applyAlignment="1">
      <alignment vertical="top" wrapText="1"/>
    </xf>
    <xf numFmtId="0" fontId="0" fillId="0" borderId="39" xfId="0" applyFont="1" applyFill="1" applyBorder="1" applyAlignment="1">
      <alignment vertical="top" wrapText="1"/>
    </xf>
    <xf numFmtId="0" fontId="0" fillId="0" borderId="73" xfId="0" applyFont="1" applyFill="1" applyBorder="1" applyAlignment="1">
      <alignment vertical="top" wrapText="1"/>
    </xf>
    <xf numFmtId="0" fontId="4" fillId="0" borderId="72"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4" fillId="0" borderId="69"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locked="0"/>
    </xf>
    <xf numFmtId="0" fontId="7" fillId="0" borderId="70" xfId="0" applyFont="1" applyFill="1" applyBorder="1" applyAlignment="1" applyProtection="1">
      <alignment horizontal="left" vertical="top" wrapText="1"/>
      <protection locked="0"/>
    </xf>
    <xf numFmtId="0" fontId="0" fillId="35" borderId="51" xfId="0" applyFont="1" applyFill="1" applyBorder="1" applyAlignment="1">
      <alignment vertical="top" wrapText="1"/>
    </xf>
    <xf numFmtId="0" fontId="0" fillId="35" borderId="73" xfId="0" applyFont="1" applyFill="1" applyBorder="1" applyAlignment="1">
      <alignment vertical="top" wrapText="1"/>
    </xf>
    <xf numFmtId="0" fontId="0" fillId="35" borderId="71" xfId="0" applyFont="1" applyFill="1" applyBorder="1" applyAlignment="1">
      <alignment vertical="top" wrapText="1"/>
    </xf>
    <xf numFmtId="0" fontId="0" fillId="0" borderId="64" xfId="0" applyFont="1" applyBorder="1" applyAlignment="1">
      <alignment vertical="center" wrapText="1"/>
    </xf>
    <xf numFmtId="0" fontId="0" fillId="0" borderId="3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4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7" xfId="0" applyFont="1" applyBorder="1" applyAlignment="1">
      <alignment horizontal="left" vertical="center" wrapText="1"/>
    </xf>
    <xf numFmtId="0" fontId="0" fillId="0" borderId="0" xfId="0" applyBorder="1" applyAlignment="1">
      <alignment wrapText="1"/>
    </xf>
    <xf numFmtId="0" fontId="0" fillId="0" borderId="47" xfId="0" applyBorder="1" applyAlignment="1">
      <alignment wrapText="1"/>
    </xf>
    <xf numFmtId="0" fontId="0" fillId="0" borderId="29" xfId="0" applyFont="1" applyBorder="1" applyAlignment="1">
      <alignment horizontal="left" vertical="center" wrapText="1"/>
    </xf>
    <xf numFmtId="0" fontId="0" fillId="0" borderId="64" xfId="0" applyFont="1" applyBorder="1" applyAlignment="1">
      <alignment wrapText="1"/>
    </xf>
    <xf numFmtId="0" fontId="0" fillId="0" borderId="57" xfId="0" applyFont="1" applyBorder="1" applyAlignment="1">
      <alignment wrapText="1"/>
    </xf>
    <xf numFmtId="0" fontId="7" fillId="0" borderId="51" xfId="0" applyFont="1" applyFill="1" applyBorder="1" applyAlignment="1" applyProtection="1">
      <alignment horizontal="left" vertical="top" wrapText="1"/>
      <protection locked="0"/>
    </xf>
    <xf numFmtId="0" fontId="7" fillId="0" borderId="73"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0" borderId="66" xfId="0" applyFont="1" applyBorder="1" applyAlignment="1" applyProtection="1">
      <alignment horizontal="left" vertical="top" wrapText="1"/>
      <protection locked="0"/>
    </xf>
    <xf numFmtId="0" fontId="0" fillId="0" borderId="25" xfId="0" applyFont="1" applyBorder="1" applyAlignment="1">
      <alignment horizontal="left" vertical="center" wrapText="1"/>
    </xf>
    <xf numFmtId="0" fontId="0" fillId="0" borderId="75" xfId="0" applyFont="1" applyBorder="1" applyAlignment="1">
      <alignment wrapText="1"/>
    </xf>
    <xf numFmtId="0" fontId="0" fillId="0" borderId="76" xfId="0" applyFont="1" applyBorder="1" applyAlignment="1">
      <alignment wrapText="1"/>
    </xf>
    <xf numFmtId="0" fontId="0" fillId="0" borderId="0" xfId="0" applyFont="1" applyBorder="1" applyAlignment="1">
      <alignment wrapText="1"/>
    </xf>
    <xf numFmtId="0" fontId="0" fillId="0" borderId="47" xfId="0" applyFont="1" applyBorder="1" applyAlignment="1">
      <alignment wrapText="1"/>
    </xf>
    <xf numFmtId="0" fontId="2" fillId="0" borderId="27" xfId="53" applyFill="1" applyBorder="1" applyAlignment="1" applyProtection="1">
      <alignment horizontal="left" vertical="center" wrapText="1"/>
      <protection/>
    </xf>
    <xf numFmtId="0" fontId="2" fillId="0" borderId="0" xfId="53" applyFill="1" applyBorder="1" applyAlignment="1" applyProtection="1">
      <alignment horizontal="left" vertical="center" wrapText="1"/>
      <protection/>
    </xf>
    <xf numFmtId="0" fontId="2" fillId="0" borderId="47" xfId="53" applyFill="1" applyBorder="1" applyAlignment="1" applyProtection="1">
      <alignment horizontal="left" vertical="center" wrapText="1"/>
      <protection/>
    </xf>
    <xf numFmtId="0" fontId="0" fillId="0" borderId="64" xfId="0" applyFont="1" applyBorder="1" applyAlignment="1">
      <alignment horizontal="left" vertical="center" wrapText="1"/>
    </xf>
    <xf numFmtId="0" fontId="0" fillId="0" borderId="57" xfId="0" applyFont="1" applyBorder="1" applyAlignment="1">
      <alignment horizontal="left" vertical="center" wrapText="1"/>
    </xf>
    <xf numFmtId="0" fontId="0" fillId="0" borderId="37" xfId="0" applyFont="1" applyFill="1" applyBorder="1" applyAlignment="1">
      <alignment vertical="center" wrapText="1"/>
    </xf>
    <xf numFmtId="0" fontId="0" fillId="0" borderId="68" xfId="0" applyFont="1" applyFill="1" applyBorder="1" applyAlignment="1">
      <alignmen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60" xfId="0" applyFont="1" applyFill="1" applyBorder="1" applyAlignment="1">
      <alignment vertical="center" wrapText="1"/>
    </xf>
    <xf numFmtId="0" fontId="0" fillId="0" borderId="32" xfId="0" applyFont="1" applyFill="1" applyBorder="1" applyAlignment="1">
      <alignment vertical="center" wrapText="1"/>
    </xf>
    <xf numFmtId="0" fontId="0" fillId="0" borderId="39" xfId="0" applyFont="1" applyFill="1" applyBorder="1" applyAlignment="1">
      <alignment vertical="center" wrapText="1"/>
    </xf>
    <xf numFmtId="0" fontId="0" fillId="0" borderId="73" xfId="0" applyFont="1" applyFill="1" applyBorder="1" applyAlignment="1">
      <alignment vertical="center" wrapText="1"/>
    </xf>
    <xf numFmtId="0" fontId="0" fillId="0" borderId="33" xfId="0" applyFont="1" applyFill="1" applyBorder="1" applyAlignment="1">
      <alignment vertical="center" wrapText="1"/>
    </xf>
    <xf numFmtId="0" fontId="0" fillId="0" borderId="11" xfId="0" applyFont="1" applyBorder="1" applyAlignment="1">
      <alignment vertical="top" wrapText="1"/>
    </xf>
    <xf numFmtId="0" fontId="7" fillId="0" borderId="72"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7" fillId="0" borderId="71" xfId="0" applyFont="1" applyFill="1" applyBorder="1" applyAlignment="1" applyProtection="1">
      <alignment horizontal="left" vertical="top" wrapText="1"/>
      <protection locked="0"/>
    </xf>
    <xf numFmtId="0" fontId="2" fillId="32" borderId="19"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7" fillId="0" borderId="23"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0" fillId="0" borderId="0" xfId="0" applyFont="1" applyBorder="1" applyAlignment="1">
      <alignment/>
    </xf>
    <xf numFmtId="0" fontId="0" fillId="0" borderId="47" xfId="0" applyFont="1" applyBorder="1" applyAlignment="1">
      <alignment/>
    </xf>
    <xf numFmtId="0" fontId="0" fillId="0" borderId="64" xfId="0" applyBorder="1" applyAlignment="1">
      <alignment/>
    </xf>
    <xf numFmtId="0" fontId="0" fillId="0" borderId="57" xfId="0" applyBorder="1" applyAlignment="1">
      <alignment/>
    </xf>
    <xf numFmtId="0" fontId="7" fillId="0" borderId="10" xfId="0" applyFont="1" applyBorder="1" applyAlignment="1" applyProtection="1">
      <alignment horizontal="left" vertical="top"/>
      <protection locked="0"/>
    </xf>
    <xf numFmtId="0" fontId="7" fillId="33" borderId="15" xfId="0" applyFont="1" applyFill="1" applyBorder="1" applyAlignment="1" applyProtection="1">
      <alignment horizontal="left" wrapText="1"/>
      <protection locked="0"/>
    </xf>
    <xf numFmtId="0" fontId="7" fillId="33" borderId="19" xfId="0" applyFont="1" applyFill="1" applyBorder="1" applyAlignment="1" applyProtection="1">
      <alignment horizontal="left" wrapText="1"/>
      <protection locked="0"/>
    </xf>
    <xf numFmtId="0" fontId="0" fillId="0" borderId="75" xfId="0" applyFont="1" applyBorder="1" applyAlignment="1">
      <alignment/>
    </xf>
    <xf numFmtId="0" fontId="0" fillId="0" borderId="76" xfId="0" applyFont="1" applyBorder="1" applyAlignment="1">
      <alignment/>
    </xf>
    <xf numFmtId="0" fontId="9" fillId="0" borderId="27" xfId="0" applyFont="1" applyBorder="1" applyAlignment="1">
      <alignment horizontal="left" vertical="center" wrapText="1"/>
    </xf>
    <xf numFmtId="0" fontId="9" fillId="0" borderId="0" xfId="0" applyFont="1" applyBorder="1" applyAlignment="1">
      <alignment/>
    </xf>
    <xf numFmtId="0" fontId="9" fillId="0" borderId="47" xfId="0" applyFont="1" applyBorder="1" applyAlignment="1">
      <alignment/>
    </xf>
    <xf numFmtId="0" fontId="0" fillId="0" borderId="0" xfId="0" applyBorder="1" applyAlignment="1">
      <alignment/>
    </xf>
    <xf numFmtId="0" fontId="0" fillId="0" borderId="47" xfId="0" applyBorder="1" applyAlignment="1">
      <alignment/>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7" fillId="0" borderId="12" xfId="0" applyFont="1" applyBorder="1" applyAlignment="1" applyProtection="1">
      <alignment horizontal="left" wrapText="1"/>
      <protection locked="0"/>
    </xf>
    <xf numFmtId="0" fontId="7" fillId="0" borderId="15" xfId="0" applyFont="1" applyBorder="1" applyAlignment="1" applyProtection="1">
      <alignment horizontal="left" wrapText="1"/>
      <protection locked="0"/>
    </xf>
    <xf numFmtId="0" fontId="7" fillId="33" borderId="10" xfId="0" applyFont="1" applyFill="1" applyBorder="1" applyAlignment="1" applyProtection="1">
      <alignment horizontal="left" wrapText="1"/>
      <protection locked="0"/>
    </xf>
    <xf numFmtId="0" fontId="7" fillId="33" borderId="24" xfId="0" applyFont="1" applyFill="1" applyBorder="1" applyAlignment="1" applyProtection="1">
      <alignment horizontal="left" wrapText="1"/>
      <protection locked="0"/>
    </xf>
    <xf numFmtId="0" fontId="7" fillId="33" borderId="14" xfId="0" applyFont="1" applyFill="1" applyBorder="1" applyAlignment="1" applyProtection="1">
      <alignment horizontal="left" wrapText="1"/>
      <protection locked="0"/>
    </xf>
    <xf numFmtId="0" fontId="7" fillId="33" borderId="22" xfId="0" applyFont="1" applyFill="1" applyBorder="1" applyAlignment="1" applyProtection="1">
      <alignment horizontal="left" wrapText="1"/>
      <protection locked="0"/>
    </xf>
    <xf numFmtId="0" fontId="0" fillId="0" borderId="38"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0" borderId="27"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0" xfId="0" applyFont="1" applyAlignment="1">
      <alignment horizontal="justify" vertical="center"/>
    </xf>
    <xf numFmtId="0" fontId="0" fillId="0" borderId="47" xfId="0" applyFont="1" applyBorder="1" applyAlignment="1">
      <alignment horizontal="justify" vertical="center"/>
    </xf>
    <xf numFmtId="0" fontId="0" fillId="0" borderId="11" xfId="0" applyFont="1" applyFill="1" applyBorder="1" applyAlignment="1">
      <alignment vertical="top" wrapText="1"/>
    </xf>
    <xf numFmtId="0" fontId="0" fillId="0" borderId="14" xfId="0" applyFont="1" applyFill="1" applyBorder="1" applyAlignment="1">
      <alignment vertical="top" wrapText="1"/>
    </xf>
    <xf numFmtId="0" fontId="0" fillId="0" borderId="75" xfId="0" applyBorder="1" applyAlignment="1">
      <alignment wrapText="1"/>
    </xf>
    <xf numFmtId="0" fontId="0" fillId="0" borderId="76" xfId="0" applyBorder="1" applyAlignment="1">
      <alignment wrapText="1"/>
    </xf>
    <xf numFmtId="0" fontId="0" fillId="32" borderId="36" xfId="0" applyFont="1" applyFill="1" applyBorder="1" applyAlignment="1">
      <alignment horizontal="left" vertical="top" wrapText="1"/>
    </xf>
    <xf numFmtId="0" fontId="0" fillId="32" borderId="65" xfId="0" applyFont="1" applyFill="1" applyBorder="1" applyAlignment="1">
      <alignment horizontal="left" vertical="top" wrapText="1"/>
    </xf>
    <xf numFmtId="0" fontId="0" fillId="32" borderId="48" xfId="0" applyFont="1" applyFill="1" applyBorder="1" applyAlignment="1">
      <alignment horizontal="left" vertical="top" wrapText="1"/>
    </xf>
    <xf numFmtId="0" fontId="7" fillId="0" borderId="45"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66" xfId="0" applyFont="1" applyFill="1" applyBorder="1" applyAlignment="1" applyProtection="1">
      <alignment horizontal="left" vertical="top" wrapText="1"/>
      <protection locked="0"/>
    </xf>
    <xf numFmtId="0" fontId="2" fillId="0" borderId="0" xfId="53" applyFill="1" applyBorder="1" applyAlignment="1" applyProtection="1">
      <alignment wrapText="1"/>
      <protection/>
    </xf>
    <xf numFmtId="0" fontId="2" fillId="0" borderId="47" xfId="53" applyFill="1" applyBorder="1" applyAlignment="1" applyProtection="1">
      <alignment wrapText="1"/>
      <protection/>
    </xf>
    <xf numFmtId="0" fontId="2" fillId="0" borderId="0" xfId="53" applyBorder="1" applyAlignment="1" applyProtection="1">
      <alignment vertical="top"/>
      <protection/>
    </xf>
    <xf numFmtId="0" fontId="2" fillId="0" borderId="77" xfId="53" applyBorder="1" applyAlignment="1" applyProtection="1">
      <alignment vertical="top"/>
      <protection/>
    </xf>
    <xf numFmtId="0" fontId="0" fillId="0" borderId="58" xfId="0" applyFont="1" applyBorder="1" applyAlignment="1">
      <alignment vertical="top" wrapText="1"/>
    </xf>
    <xf numFmtId="0" fontId="0" fillId="0" borderId="42" xfId="0" applyFont="1" applyBorder="1" applyAlignment="1">
      <alignment vertical="top" wrapText="1"/>
    </xf>
    <xf numFmtId="0" fontId="0" fillId="0" borderId="31" xfId="0" applyFont="1" applyBorder="1" applyAlignment="1">
      <alignment vertical="top" wrapText="1"/>
    </xf>
    <xf numFmtId="0" fontId="2" fillId="0" borderId="38" xfId="53" applyBorder="1" applyAlignment="1" applyProtection="1">
      <alignment vertical="center" wrapText="1"/>
      <protection/>
    </xf>
    <xf numFmtId="0" fontId="2" fillId="0" borderId="32" xfId="53" applyBorder="1" applyAlignment="1" applyProtection="1">
      <alignment vertical="center" wrapText="1"/>
      <protection/>
    </xf>
    <xf numFmtId="0" fontId="2" fillId="0" borderId="79" xfId="53" applyBorder="1" applyAlignment="1" applyProtection="1">
      <alignment vertical="top" wrapText="1"/>
      <protection/>
    </xf>
    <xf numFmtId="0" fontId="2" fillId="0" borderId="58" xfId="53" applyBorder="1" applyAlignment="1" applyProtection="1">
      <alignment vertical="top" wrapText="1"/>
      <protection/>
    </xf>
    <xf numFmtId="0" fontId="2" fillId="0" borderId="27" xfId="53" applyBorder="1" applyAlignment="1" applyProtection="1">
      <alignment vertical="top" wrapText="1"/>
      <protection/>
    </xf>
    <xf numFmtId="0" fontId="2" fillId="0" borderId="42" xfId="53" applyBorder="1" applyAlignment="1" applyProtection="1">
      <alignment vertical="top" wrapText="1"/>
      <protection/>
    </xf>
    <xf numFmtId="0" fontId="2" fillId="0" borderId="29" xfId="53" applyBorder="1" applyAlignment="1" applyProtection="1">
      <alignment vertical="top" wrapText="1"/>
      <protection/>
    </xf>
    <xf numFmtId="0" fontId="2" fillId="0" borderId="80" xfId="53" applyBorder="1" applyAlignment="1" applyProtection="1">
      <alignment vertical="top" wrapText="1"/>
      <protection/>
    </xf>
    <xf numFmtId="2" fontId="4" fillId="0" borderId="14" xfId="0" applyNumberFormat="1" applyFont="1" applyBorder="1" applyAlignment="1" applyProtection="1">
      <alignment horizontal="right" vertical="center" wrapText="1"/>
      <protection locked="0"/>
    </xf>
    <xf numFmtId="2" fontId="4" fillId="0" borderId="22" xfId="0" applyNumberFormat="1" applyFont="1" applyBorder="1" applyAlignment="1" applyProtection="1">
      <alignment horizontal="right" vertical="center" wrapText="1"/>
      <protection locked="0"/>
    </xf>
    <xf numFmtId="0" fontId="12" fillId="0" borderId="75" xfId="0" applyFont="1" applyBorder="1" applyAlignment="1">
      <alignment vertical="center" wrapText="1"/>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0" fontId="2" fillId="0" borderId="67" xfId="53" applyBorder="1" applyAlignment="1" applyProtection="1">
      <alignment vertical="top" wrapText="1"/>
      <protection/>
    </xf>
    <xf numFmtId="0" fontId="2" fillId="0" borderId="31" xfId="53" applyBorder="1" applyAlignment="1" applyProtection="1">
      <alignment vertical="top" wrapText="1"/>
      <protection/>
    </xf>
    <xf numFmtId="0" fontId="2" fillId="0" borderId="37" xfId="53" applyBorder="1" applyAlignment="1" applyProtection="1">
      <alignment vertical="center" wrapText="1"/>
      <protection/>
    </xf>
    <xf numFmtId="0" fontId="2" fillId="0" borderId="56" xfId="53" applyBorder="1" applyAlignment="1" applyProtection="1">
      <alignment vertical="center" wrapText="1"/>
      <protection/>
    </xf>
    <xf numFmtId="0" fontId="2" fillId="0" borderId="39" xfId="53" applyBorder="1" applyAlignment="1" applyProtection="1">
      <alignment vertical="center" wrapText="1"/>
      <protection/>
    </xf>
    <xf numFmtId="0" fontId="2" fillId="0" borderId="33" xfId="53" applyBorder="1" applyAlignment="1" applyProtection="1">
      <alignment vertical="center" wrapText="1"/>
      <protection/>
    </xf>
    <xf numFmtId="2" fontId="4" fillId="0" borderId="10" xfId="0" applyNumberFormat="1" applyFont="1" applyBorder="1" applyAlignment="1" applyProtection="1">
      <alignment horizontal="right" vertical="center" wrapText="1"/>
      <protection locked="0"/>
    </xf>
    <xf numFmtId="2" fontId="4" fillId="0" borderId="24" xfId="0" applyNumberFormat="1" applyFont="1" applyBorder="1" applyAlignment="1" applyProtection="1">
      <alignment horizontal="right" vertical="center" wrapText="1"/>
      <protection locked="0"/>
    </xf>
    <xf numFmtId="0" fontId="7" fillId="0" borderId="76"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0" fontId="7" fillId="0" borderId="82" xfId="0" applyFont="1" applyBorder="1" applyAlignment="1" applyProtection="1">
      <alignment horizontal="left" vertical="top" wrapText="1"/>
      <protection locked="0"/>
    </xf>
    <xf numFmtId="0" fontId="3" fillId="35" borderId="83" xfId="0" applyFont="1" applyFill="1" applyBorder="1" applyAlignment="1" applyProtection="1">
      <alignment horizontal="left" vertical="top" wrapText="1"/>
      <protection locked="0"/>
    </xf>
    <xf numFmtId="0" fontId="0" fillId="35" borderId="81" xfId="0" applyFill="1" applyBorder="1" applyAlignment="1">
      <alignment horizontal="left" vertical="top" wrapText="1"/>
    </xf>
    <xf numFmtId="0" fontId="7" fillId="0" borderId="84" xfId="0" applyFont="1" applyBorder="1" applyAlignment="1" applyProtection="1">
      <alignment horizontal="left" vertical="top" wrapText="1"/>
      <protection locked="0"/>
    </xf>
    <xf numFmtId="0" fontId="7" fillId="0" borderId="85" xfId="0" applyFont="1" applyBorder="1" applyAlignment="1" applyProtection="1">
      <alignment horizontal="left" vertical="top" wrapText="1"/>
      <protection locked="0"/>
    </xf>
    <xf numFmtId="0" fontId="3" fillId="35" borderId="86" xfId="0" applyFont="1" applyFill="1" applyBorder="1" applyAlignment="1">
      <alignment horizontal="left" vertical="top" wrapText="1"/>
    </xf>
    <xf numFmtId="0" fontId="0" fillId="35" borderId="87" xfId="0" applyFill="1" applyBorder="1" applyAlignment="1">
      <alignment horizontal="left" vertical="top" wrapText="1"/>
    </xf>
    <xf numFmtId="0" fontId="3" fillId="35" borderId="88" xfId="0" applyFont="1" applyFill="1" applyBorder="1" applyAlignment="1" applyProtection="1">
      <alignment horizontal="left" vertical="top" wrapText="1"/>
      <protection locked="0"/>
    </xf>
    <xf numFmtId="0" fontId="0" fillId="35" borderId="89" xfId="0" applyFill="1" applyBorder="1" applyAlignment="1">
      <alignment horizontal="left" vertical="top"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2" fillId="0" borderId="12" xfId="53" applyBorder="1" applyAlignment="1" applyProtection="1">
      <alignment/>
      <protection/>
    </xf>
    <xf numFmtId="0" fontId="2" fillId="0" borderId="33" xfId="53" applyBorder="1" applyAlignment="1" applyProtection="1">
      <alignment/>
      <protection/>
    </xf>
    <xf numFmtId="0" fontId="2" fillId="0" borderId="15" xfId="53" applyBorder="1" applyAlignment="1" applyProtection="1">
      <alignment/>
      <protection/>
    </xf>
    <xf numFmtId="0" fontId="2" fillId="0" borderId="19" xfId="53" applyBorder="1" applyAlignment="1" applyProtection="1">
      <alignment/>
      <protection/>
    </xf>
    <xf numFmtId="0" fontId="7" fillId="0" borderId="61"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0" fillId="34" borderId="45" xfId="0" applyFont="1" applyFill="1" applyBorder="1" applyAlignment="1">
      <alignment horizontal="center" wrapText="1"/>
    </xf>
    <xf numFmtId="0" fontId="0" fillId="34" borderId="66" xfId="0" applyFont="1" applyFill="1" applyBorder="1" applyAlignment="1">
      <alignment horizontal="center" wrapText="1"/>
    </xf>
    <xf numFmtId="0" fontId="3" fillId="35" borderId="90" xfId="0" applyFont="1" applyFill="1" applyBorder="1" applyAlignment="1" applyProtection="1">
      <alignment horizontal="left" vertical="top" wrapText="1"/>
      <protection locked="0"/>
    </xf>
    <xf numFmtId="0" fontId="0" fillId="35" borderId="84" xfId="0" applyFill="1" applyBorder="1" applyAlignment="1">
      <alignment horizontal="left" vertical="top" wrapText="1"/>
    </xf>
    <xf numFmtId="0" fontId="7" fillId="0" borderId="89" xfId="0" applyFont="1" applyBorder="1" applyAlignment="1" applyProtection="1">
      <alignment horizontal="left" vertical="top" wrapText="1"/>
      <protection locked="0"/>
    </xf>
    <xf numFmtId="0" fontId="7" fillId="0" borderId="91" xfId="0" applyFont="1" applyBorder="1" applyAlignment="1" applyProtection="1">
      <alignment horizontal="left" vertical="top" wrapText="1"/>
      <protection locked="0"/>
    </xf>
    <xf numFmtId="0" fontId="0" fillId="0" borderId="27" xfId="0" applyFont="1" applyBorder="1" applyAlignment="1">
      <alignment horizontal="left" vertical="center" indent="3"/>
    </xf>
    <xf numFmtId="0" fontId="0" fillId="0" borderId="0" xfId="0" applyFont="1" applyBorder="1" applyAlignment="1">
      <alignment horizontal="left" vertical="center" indent="3"/>
    </xf>
    <xf numFmtId="0" fontId="0" fillId="0" borderId="47" xfId="0" applyFont="1" applyBorder="1" applyAlignment="1">
      <alignment horizontal="left" vertical="center" indent="3"/>
    </xf>
    <xf numFmtId="0" fontId="7" fillId="0" borderId="38" xfId="0" applyFont="1" applyBorder="1" applyAlignment="1" applyProtection="1">
      <alignment horizontal="left" vertical="top" wrapText="1"/>
      <protection locked="0"/>
    </xf>
    <xf numFmtId="0" fontId="7" fillId="0" borderId="87" xfId="0" applyFont="1" applyBorder="1" applyAlignment="1" applyProtection="1">
      <alignment horizontal="left" vertical="top" wrapText="1"/>
      <protection locked="0"/>
    </xf>
    <xf numFmtId="0" fontId="7" fillId="0" borderId="92" xfId="0" applyFont="1" applyBorder="1" applyAlignment="1" applyProtection="1">
      <alignment horizontal="left" vertical="top" wrapText="1"/>
      <protection locked="0"/>
    </xf>
    <xf numFmtId="0" fontId="0" fillId="0" borderId="27"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47" xfId="0" applyFont="1" applyBorder="1" applyAlignment="1">
      <alignment horizontal="left" vertical="center" wrapText="1" indent="4"/>
    </xf>
    <xf numFmtId="0" fontId="7" fillId="0" borderId="39" xfId="0"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47" xfId="0" applyFont="1" applyBorder="1" applyAlignment="1">
      <alignment horizontal="left" vertical="center" wrapText="1"/>
    </xf>
    <xf numFmtId="0" fontId="7" fillId="0" borderId="50" xfId="0" applyFont="1" applyFill="1" applyBorder="1" applyAlignment="1" applyProtection="1">
      <alignment vertical="top" wrapText="1"/>
      <protection locked="0"/>
    </xf>
    <xf numFmtId="0" fontId="7" fillId="0" borderId="70" xfId="0" applyFont="1" applyFill="1" applyBorder="1" applyAlignment="1" applyProtection="1">
      <alignment vertical="top" wrapText="1"/>
      <protection locked="0"/>
    </xf>
    <xf numFmtId="0" fontId="7" fillId="0" borderId="51" xfId="0" applyFont="1" applyFill="1" applyBorder="1" applyAlignment="1" applyProtection="1">
      <alignment vertical="top" wrapText="1"/>
      <protection locked="0"/>
    </xf>
    <xf numFmtId="0" fontId="7" fillId="0" borderId="71" xfId="0" applyFont="1" applyFill="1" applyBorder="1" applyAlignment="1" applyProtection="1">
      <alignment vertical="top" wrapText="1"/>
      <protection locked="0"/>
    </xf>
    <xf numFmtId="0" fontId="7" fillId="0" borderId="72" xfId="0" applyFont="1" applyFill="1" applyBorder="1" applyAlignment="1" applyProtection="1">
      <alignment vertical="top" wrapText="1"/>
      <protection locked="0"/>
    </xf>
    <xf numFmtId="0" fontId="7" fillId="0" borderId="69" xfId="0" applyFont="1" applyFill="1" applyBorder="1" applyAlignment="1" applyProtection="1">
      <alignment vertical="top" wrapText="1"/>
      <protection locked="0"/>
    </xf>
    <xf numFmtId="0" fontId="7" fillId="33" borderId="54" xfId="0" applyFont="1" applyFill="1" applyBorder="1" applyAlignment="1" applyProtection="1">
      <alignment horizontal="left" vertical="top" wrapText="1"/>
      <protection locked="0"/>
    </xf>
    <xf numFmtId="0" fontId="7" fillId="33" borderId="57" xfId="0" applyFont="1" applyFill="1" applyBorder="1" applyAlignment="1" applyProtection="1">
      <alignment horizontal="left" vertical="top" wrapText="1"/>
      <protection locked="0"/>
    </xf>
    <xf numFmtId="0" fontId="9" fillId="0" borderId="27" xfId="0" applyFont="1" applyBorder="1" applyAlignment="1">
      <alignment vertical="center" wrapText="1"/>
    </xf>
    <xf numFmtId="0" fontId="9" fillId="0" borderId="0" xfId="0" applyFont="1" applyBorder="1" applyAlignment="1">
      <alignment vertical="center" wrapText="1"/>
    </xf>
    <xf numFmtId="0" fontId="9" fillId="0" borderId="47" xfId="0" applyFont="1" applyBorder="1" applyAlignment="1">
      <alignment vertical="center" wrapText="1"/>
    </xf>
    <xf numFmtId="0" fontId="0" fillId="0" borderId="34" xfId="0" applyBorder="1" applyAlignment="1">
      <alignment/>
    </xf>
    <xf numFmtId="0" fontId="0" fillId="0" borderId="46" xfId="0" applyBorder="1" applyAlignment="1">
      <alignment/>
    </xf>
    <xf numFmtId="0" fontId="0" fillId="0" borderId="53" xfId="0" applyBorder="1" applyAlignment="1">
      <alignment/>
    </xf>
    <xf numFmtId="0" fontId="7" fillId="33" borderId="74" xfId="0" applyFont="1" applyFill="1" applyBorder="1" applyAlignment="1" applyProtection="1">
      <alignment horizontal="left" vertical="top" wrapText="1"/>
      <protection locked="0"/>
    </xf>
    <xf numFmtId="0" fontId="7" fillId="33" borderId="76" xfId="0" applyFont="1" applyFill="1" applyBorder="1" applyAlignment="1" applyProtection="1">
      <alignment horizontal="left" vertical="top" wrapText="1"/>
      <protection locked="0"/>
    </xf>
    <xf numFmtId="0" fontId="3" fillId="35" borderId="10" xfId="0" applyFont="1" applyFill="1" applyBorder="1" applyAlignment="1" applyProtection="1">
      <alignment horizontal="left" vertical="top" wrapText="1"/>
      <protection/>
    </xf>
    <xf numFmtId="0" fontId="3" fillId="35" borderId="50" xfId="0" applyFont="1" applyFill="1" applyBorder="1" applyAlignment="1" applyProtection="1">
      <alignment horizontal="left" vertical="top" wrapText="1"/>
      <protection/>
    </xf>
    <xf numFmtId="0" fontId="0" fillId="32" borderId="41"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7" fillId="0" borderId="56"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protection locked="0"/>
    </xf>
    <xf numFmtId="0" fontId="7" fillId="0" borderId="24" xfId="0" applyFont="1" applyFill="1" applyBorder="1" applyAlignment="1" applyProtection="1">
      <alignment horizontal="left" vertical="top"/>
      <protection locked="0"/>
    </xf>
    <xf numFmtId="0" fontId="7" fillId="0" borderId="15"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0" fillId="0" borderId="75" xfId="0" applyFont="1" applyBorder="1" applyAlignment="1">
      <alignment horizontal="left" vertical="top" wrapText="1"/>
    </xf>
    <xf numFmtId="0" fontId="0" fillId="0" borderId="76" xfId="0" applyFont="1" applyBorder="1" applyAlignment="1">
      <alignment horizontal="left" vertical="top" wrapText="1"/>
    </xf>
    <xf numFmtId="0" fontId="0" fillId="0" borderId="46"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0" fillId="0" borderId="55" xfId="0" applyFont="1" applyBorder="1" applyAlignment="1">
      <alignment vertical="top" wrapText="1"/>
    </xf>
    <xf numFmtId="0" fontId="0" fillId="0" borderId="41" xfId="0" applyFont="1" applyBorder="1" applyAlignment="1">
      <alignment vertical="top" wrapText="1"/>
    </xf>
    <xf numFmtId="0" fontId="0" fillId="0" borderId="43" xfId="0" applyFont="1" applyBorder="1" applyAlignment="1">
      <alignment vertical="top" wrapText="1"/>
    </xf>
    <xf numFmtId="0" fontId="0" fillId="0" borderId="56" xfId="0" applyFont="1" applyBorder="1" applyAlignment="1">
      <alignment vertical="top" wrapText="1"/>
    </xf>
    <xf numFmtId="49" fontId="7" fillId="0" borderId="46" xfId="0" applyNumberFormat="1" applyFont="1" applyBorder="1" applyAlignment="1" applyProtection="1">
      <alignment horizontal="left" vertical="top" wrapText="1"/>
      <protection locked="0"/>
    </xf>
    <xf numFmtId="49" fontId="7" fillId="0" borderId="53" xfId="0" applyNumberFormat="1" applyFont="1" applyBorder="1" applyAlignment="1" applyProtection="1">
      <alignment horizontal="left" vertical="top" wrapText="1"/>
      <protection locked="0"/>
    </xf>
    <xf numFmtId="0" fontId="0" fillId="0" borderId="32" xfId="0" applyFont="1" applyBorder="1" applyAlignment="1">
      <alignment vertical="top" wrapText="1"/>
    </xf>
    <xf numFmtId="0" fontId="0" fillId="0" borderId="33" xfId="0" applyFont="1" applyBorder="1" applyAlignment="1">
      <alignment vertical="top" wrapText="1"/>
    </xf>
    <xf numFmtId="0" fontId="4" fillId="0" borderId="38"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49" fontId="7" fillId="0" borderId="10" xfId="0" applyNumberFormat="1" applyFont="1" applyBorder="1" applyAlignment="1" applyProtection="1">
      <alignment horizontal="left" vertical="top" wrapText="1"/>
      <protection locked="0"/>
    </xf>
    <xf numFmtId="49" fontId="7" fillId="0" borderId="24"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19" xfId="0" applyNumberFormat="1" applyFont="1" applyBorder="1" applyAlignment="1" applyProtection="1">
      <alignment horizontal="left" vertical="top" wrapText="1"/>
      <protection locked="0"/>
    </xf>
    <xf numFmtId="0" fontId="4" fillId="0" borderId="39"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2" fillId="32" borderId="25" xfId="53" applyFill="1" applyBorder="1" applyAlignment="1" applyProtection="1">
      <alignment horizontal="center" vertical="center" wrapText="1"/>
      <protection/>
    </xf>
    <xf numFmtId="0" fontId="2" fillId="32" borderId="49" xfId="53" applyFill="1" applyBorder="1" applyAlignment="1" applyProtection="1">
      <alignment horizontal="center" vertical="center" wrapText="1"/>
      <protection/>
    </xf>
    <xf numFmtId="0" fontId="2" fillId="32" borderId="29" xfId="53" applyFill="1" applyBorder="1" applyAlignment="1" applyProtection="1">
      <alignment horizontal="center" vertical="center" wrapText="1"/>
      <protection/>
    </xf>
    <xf numFmtId="0" fontId="2" fillId="32" borderId="80" xfId="53" applyFill="1" applyBorder="1" applyAlignment="1" applyProtection="1">
      <alignment horizontal="center" vertical="center" wrapText="1"/>
      <protection/>
    </xf>
    <xf numFmtId="0" fontId="4" fillId="0" borderId="37" xfId="0" applyFont="1" applyBorder="1" applyAlignment="1" applyProtection="1">
      <alignment vertical="top" wrapText="1"/>
      <protection locked="0"/>
    </xf>
    <xf numFmtId="0" fontId="4" fillId="0" borderId="56" xfId="0" applyFont="1" applyBorder="1" applyAlignment="1" applyProtection="1">
      <alignment vertical="top" wrapText="1"/>
      <protection locked="0"/>
    </xf>
    <xf numFmtId="0" fontId="2" fillId="32" borderId="46" xfId="53" applyFill="1" applyBorder="1" applyAlignment="1" applyProtection="1">
      <alignment horizontal="center" wrapText="1"/>
      <protection/>
    </xf>
    <xf numFmtId="0" fontId="2" fillId="32" borderId="53" xfId="53" applyFill="1" applyBorder="1" applyAlignment="1" applyProtection="1">
      <alignment horizontal="center" wrapText="1"/>
      <protection/>
    </xf>
    <xf numFmtId="0" fontId="0" fillId="0" borderId="10" xfId="0" applyFont="1" applyBorder="1" applyAlignment="1">
      <alignment vertical="center" wrapText="1"/>
    </xf>
    <xf numFmtId="0" fontId="7" fillId="0" borderId="52"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0" fillId="0" borderId="2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7" fillId="0" borderId="68" xfId="0" applyFont="1" applyFill="1" applyBorder="1" applyAlignment="1" applyProtection="1">
      <alignment vertical="top" wrapText="1"/>
      <protection locked="0"/>
    </xf>
    <xf numFmtId="0" fontId="7" fillId="0" borderId="56" xfId="0" applyFont="1" applyFill="1" applyBorder="1" applyAlignment="1" applyProtection="1">
      <alignment vertical="top" wrapText="1"/>
      <protection locked="0"/>
    </xf>
    <xf numFmtId="0" fontId="0" fillId="32" borderId="38" xfId="0" applyFont="1" applyFill="1" applyBorder="1" applyAlignment="1">
      <alignment vertical="center" wrapText="1"/>
    </xf>
    <xf numFmtId="0" fontId="0" fillId="32" borderId="60" xfId="0" applyFont="1" applyFill="1" applyBorder="1" applyAlignment="1">
      <alignment vertical="center" wrapText="1"/>
    </xf>
    <xf numFmtId="0" fontId="0" fillId="32" borderId="70" xfId="0" applyFont="1" applyFill="1" applyBorder="1" applyAlignment="1">
      <alignment vertical="center" wrapText="1"/>
    </xf>
    <xf numFmtId="0" fontId="0" fillId="0" borderId="50" xfId="0" applyFont="1" applyFill="1" applyBorder="1" applyAlignment="1">
      <alignment vertical="center"/>
    </xf>
    <xf numFmtId="0" fontId="0" fillId="0" borderId="60" xfId="0" applyFont="1" applyFill="1" applyBorder="1" applyAlignment="1">
      <alignment vertical="center"/>
    </xf>
    <xf numFmtId="0" fontId="0" fillId="0" borderId="32" xfId="0" applyFont="1" applyFill="1" applyBorder="1" applyAlignment="1">
      <alignment vertical="center"/>
    </xf>
    <xf numFmtId="0" fontId="7" fillId="0" borderId="73" xfId="0" applyFont="1" applyFill="1" applyBorder="1" applyAlignment="1" applyProtection="1">
      <alignment vertical="top" wrapText="1"/>
      <protection locked="0"/>
    </xf>
    <xf numFmtId="0" fontId="7" fillId="0" borderId="33" xfId="0" applyFont="1" applyFill="1" applyBorder="1" applyAlignment="1" applyProtection="1">
      <alignment vertical="top" wrapText="1"/>
      <protection locked="0"/>
    </xf>
    <xf numFmtId="0" fontId="0" fillId="0" borderId="51" xfId="0" applyFont="1" applyFill="1" applyBorder="1" applyAlignment="1">
      <alignment vertical="center"/>
    </xf>
    <xf numFmtId="0" fontId="0" fillId="0" borderId="73" xfId="0" applyFont="1" applyFill="1" applyBorder="1" applyAlignment="1">
      <alignment vertical="center"/>
    </xf>
    <xf numFmtId="0" fontId="0" fillId="0" borderId="33" xfId="0" applyFont="1" applyFill="1" applyBorder="1" applyAlignment="1">
      <alignment vertical="center"/>
    </xf>
    <xf numFmtId="0" fontId="0" fillId="0" borderId="14" xfId="0" applyFont="1" applyBorder="1" applyAlignment="1">
      <alignment horizontal="left" vertical="top" wrapText="1" indent="1"/>
    </xf>
    <xf numFmtId="0" fontId="0" fillId="0" borderId="22" xfId="0" applyFont="1" applyBorder="1" applyAlignment="1">
      <alignment horizontal="left" vertical="top" wrapText="1" inden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24" xfId="0" applyFont="1" applyBorder="1" applyAlignment="1">
      <alignment vertical="top" wrapText="1"/>
    </xf>
    <xf numFmtId="0" fontId="0" fillId="0" borderId="28" xfId="0" applyFont="1" applyBorder="1" applyAlignment="1">
      <alignment horizontal="left" vertical="top" wrapText="1" indent="1"/>
    </xf>
    <xf numFmtId="0" fontId="0" fillId="0" borderId="40" xfId="0" applyFont="1" applyBorder="1" applyAlignment="1">
      <alignment horizontal="left" vertical="top" wrapText="1" indent="1"/>
    </xf>
    <xf numFmtId="0" fontId="0" fillId="0" borderId="0" xfId="0" applyFont="1" applyFill="1" applyAlignment="1">
      <alignment wrapText="1"/>
    </xf>
    <xf numFmtId="0" fontId="0" fillId="0" borderId="39" xfId="0" applyFont="1" applyBorder="1" applyAlignment="1">
      <alignment vertical="top" wrapText="1"/>
    </xf>
    <xf numFmtId="0" fontId="0" fillId="0" borderId="33" xfId="0" applyFont="1" applyBorder="1" applyAlignment="1">
      <alignment vertical="top"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32" borderId="65" xfId="0" applyFill="1" applyBorder="1" applyAlignment="1" applyProtection="1">
      <alignment horizontal="left" vertical="center" wrapText="1"/>
      <protection/>
    </xf>
    <xf numFmtId="0" fontId="0" fillId="32" borderId="66" xfId="0" applyFill="1" applyBorder="1" applyAlignment="1" applyProtection="1">
      <alignment horizontal="left" vertical="center" wrapText="1"/>
      <protection/>
    </xf>
    <xf numFmtId="0" fontId="0" fillId="0" borderId="50" xfId="0" applyFont="1" applyBorder="1" applyAlignment="1" applyProtection="1">
      <alignment horizontal="left" vertical="top" wrapText="1"/>
      <protection locked="0"/>
    </xf>
    <xf numFmtId="0" fontId="0" fillId="0" borderId="6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8" xfId="0" applyFont="1" applyBorder="1" applyAlignment="1">
      <alignment vertical="top" wrapText="1"/>
    </xf>
    <xf numFmtId="0" fontId="0" fillId="0" borderId="60" xfId="0" applyFont="1" applyBorder="1" applyAlignment="1">
      <alignment vertical="top" wrapText="1"/>
    </xf>
    <xf numFmtId="0" fontId="0" fillId="0" borderId="70" xfId="0" applyFont="1" applyBorder="1" applyAlignment="1">
      <alignment vertical="top" wrapText="1"/>
    </xf>
    <xf numFmtId="0" fontId="0" fillId="0" borderId="34" xfId="0" applyBorder="1" applyAlignment="1">
      <alignment wrapText="1"/>
    </xf>
    <xf numFmtId="0" fontId="0" fillId="0" borderId="46" xfId="0" applyBorder="1" applyAlignment="1">
      <alignment wrapText="1"/>
    </xf>
    <xf numFmtId="0" fontId="0" fillId="0" borderId="53" xfId="0" applyBorder="1" applyAlignment="1">
      <alignment wrapText="1"/>
    </xf>
    <xf numFmtId="0" fontId="0" fillId="0" borderId="23" xfId="0" applyBorder="1" applyAlignment="1">
      <alignment wrapText="1"/>
    </xf>
    <xf numFmtId="0" fontId="0" fillId="0" borderId="10" xfId="0" applyBorder="1" applyAlignment="1">
      <alignment wrapText="1"/>
    </xf>
    <xf numFmtId="0" fontId="0" fillId="0" borderId="24" xfId="0" applyBorder="1" applyAlignment="1">
      <alignment wrapText="1"/>
    </xf>
    <xf numFmtId="0" fontId="7" fillId="0" borderId="61"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0" fillId="0" borderId="38"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70" xfId="0" applyFont="1" applyFill="1" applyBorder="1" applyAlignment="1">
      <alignment horizontal="left" vertical="top" wrapText="1"/>
    </xf>
    <xf numFmtId="0" fontId="7" fillId="33" borderId="33" xfId="0" applyFont="1" applyFill="1" applyBorder="1" applyAlignment="1" applyProtection="1">
      <alignment vertical="top" wrapText="1"/>
      <protection locked="0"/>
    </xf>
    <xf numFmtId="0" fontId="0" fillId="0" borderId="37" xfId="0" applyFont="1" applyBorder="1" applyAlignment="1">
      <alignment vertical="top" wrapText="1"/>
    </xf>
    <xf numFmtId="0" fontId="0" fillId="0" borderId="56" xfId="0" applyFont="1" applyBorder="1" applyAlignment="1">
      <alignment vertical="top" wrapText="1"/>
    </xf>
    <xf numFmtId="0" fontId="7" fillId="33" borderId="32" xfId="0" applyFont="1" applyFill="1" applyBorder="1" applyAlignment="1" applyProtection="1">
      <alignment vertical="top" wrapText="1"/>
      <protection locked="0"/>
    </xf>
    <xf numFmtId="0" fontId="0" fillId="0" borderId="67" xfId="0" applyFont="1" applyBorder="1" applyAlignment="1">
      <alignment vertical="top" wrapText="1"/>
    </xf>
    <xf numFmtId="0" fontId="7" fillId="33" borderId="56" xfId="0" applyFont="1" applyFill="1" applyBorder="1" applyAlignment="1" applyProtection="1">
      <alignment vertical="top" wrapText="1"/>
      <protection locked="0"/>
    </xf>
    <xf numFmtId="0" fontId="0" fillId="32" borderId="36" xfId="0" applyFont="1" applyFill="1" applyBorder="1" applyAlignment="1">
      <alignment horizontal="left" vertical="center"/>
    </xf>
    <xf numFmtId="0" fontId="0" fillId="32" borderId="65" xfId="0" applyFont="1" applyFill="1" applyBorder="1" applyAlignment="1">
      <alignment horizontal="left" vertical="center"/>
    </xf>
    <xf numFmtId="0" fontId="0" fillId="32" borderId="48" xfId="0" applyFont="1" applyFill="1" applyBorder="1" applyAlignment="1">
      <alignment horizontal="left" vertical="center"/>
    </xf>
    <xf numFmtId="0" fontId="4" fillId="0" borderId="45" xfId="0" applyFont="1" applyBorder="1" applyAlignment="1" applyProtection="1">
      <alignment horizontal="right" vertical="center"/>
      <protection locked="0"/>
    </xf>
    <xf numFmtId="0" fontId="4" fillId="0" borderId="66" xfId="0" applyFont="1" applyBorder="1" applyAlignment="1" applyProtection="1">
      <alignment horizontal="right" vertical="center"/>
      <protection locked="0"/>
    </xf>
    <xf numFmtId="0" fontId="22" fillId="0" borderId="29" xfId="0" applyFont="1" applyBorder="1" applyAlignment="1">
      <alignment horizontal="left" vertical="center" wrapText="1"/>
    </xf>
    <xf numFmtId="0" fontId="22" fillId="0" borderId="64" xfId="0" applyFont="1" applyBorder="1" applyAlignment="1">
      <alignment horizontal="left" vertical="center" wrapText="1"/>
    </xf>
    <xf numFmtId="0" fontId="22" fillId="0" borderId="57" xfId="0" applyFont="1" applyBorder="1" applyAlignment="1">
      <alignment horizontal="left" vertical="center" wrapText="1"/>
    </xf>
    <xf numFmtId="0" fontId="0" fillId="0" borderId="67" xfId="0" applyFont="1" applyBorder="1" applyAlignment="1">
      <alignment horizontal="left" vertical="center" wrapText="1" indent="1"/>
    </xf>
    <xf numFmtId="0" fontId="0" fillId="0" borderId="77" xfId="0" applyFont="1" applyBorder="1" applyAlignment="1">
      <alignment horizontal="left" vertical="center" wrapText="1" indent="1"/>
    </xf>
    <xf numFmtId="0" fontId="0" fillId="0" borderId="78" xfId="0" applyFont="1" applyBorder="1" applyAlignment="1">
      <alignment horizontal="left" vertical="center" wrapText="1" indent="1"/>
    </xf>
    <xf numFmtId="0" fontId="0" fillId="0" borderId="39" xfId="0" applyFont="1" applyBorder="1" applyAlignment="1">
      <alignment horizontal="left" vertical="center" wrapText="1" indent="1"/>
    </xf>
    <xf numFmtId="0" fontId="0" fillId="0" borderId="73" xfId="0" applyFont="1" applyBorder="1" applyAlignment="1">
      <alignment horizontal="left" vertical="center" wrapText="1" indent="1"/>
    </xf>
    <xf numFmtId="0" fontId="0" fillId="0" borderId="71" xfId="0" applyFont="1" applyBorder="1" applyAlignment="1">
      <alignment horizontal="left" vertical="center" wrapText="1" indent="1"/>
    </xf>
    <xf numFmtId="0" fontId="0" fillId="0" borderId="27"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47" xfId="0" applyFont="1" applyBorder="1" applyAlignment="1">
      <alignment horizontal="left" vertical="center" wrapText="1" indent="2"/>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47" xfId="0" applyFont="1" applyBorder="1" applyAlignment="1">
      <alignment horizontal="left" vertical="center" wrapText="1"/>
    </xf>
    <xf numFmtId="0" fontId="0" fillId="0" borderId="29" xfId="0" applyBorder="1" applyAlignment="1">
      <alignment/>
    </xf>
    <xf numFmtId="0" fontId="0" fillId="0" borderId="64" xfId="0" applyBorder="1" applyAlignment="1">
      <alignment/>
    </xf>
    <xf numFmtId="0" fontId="0" fillId="0" borderId="57" xfId="0" applyBorder="1" applyAlignment="1">
      <alignment/>
    </xf>
    <xf numFmtId="0" fontId="2" fillId="0" borderId="12" xfId="53" applyBorder="1" applyAlignment="1" applyProtection="1">
      <alignment horizontal="left"/>
      <protection/>
    </xf>
    <xf numFmtId="0" fontId="2" fillId="0" borderId="15" xfId="53" applyBorder="1" applyAlignment="1" applyProtection="1">
      <alignment horizontal="left"/>
      <protection/>
    </xf>
    <xf numFmtId="0" fontId="2" fillId="0" borderId="19" xfId="53" applyBorder="1" applyAlignment="1" applyProtection="1">
      <alignment horizontal="left"/>
      <protection/>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47" xfId="0" applyFont="1" applyBorder="1" applyAlignment="1">
      <alignment horizontal="left" vertical="center" wrapText="1"/>
    </xf>
    <xf numFmtId="0" fontId="0" fillId="0" borderId="39" xfId="0" applyFont="1" applyBorder="1" applyAlignment="1">
      <alignment vertical="top" wrapText="1"/>
    </xf>
    <xf numFmtId="0" fontId="0" fillId="0" borderId="38" xfId="0" applyFont="1" applyBorder="1" applyAlignment="1">
      <alignment vertical="top" wrapText="1"/>
    </xf>
    <xf numFmtId="0" fontId="0" fillId="32" borderId="45"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0" borderId="23" xfId="0" applyFont="1" applyBorder="1" applyAlignment="1">
      <alignment horizontal="left" vertical="top" wrapText="1" indent="2"/>
    </xf>
    <xf numFmtId="0" fontId="2" fillId="0" borderId="39" xfId="53" applyBorder="1" applyAlignment="1" applyProtection="1">
      <alignment horizontal="left"/>
      <protection/>
    </xf>
    <xf numFmtId="0" fontId="2" fillId="0" borderId="73" xfId="53" applyBorder="1" applyAlignment="1" applyProtection="1">
      <alignment horizontal="left"/>
      <protection/>
    </xf>
    <xf numFmtId="0" fontId="2" fillId="0" borderId="71" xfId="53" applyBorder="1" applyAlignment="1" applyProtection="1">
      <alignment horizontal="left"/>
      <protection/>
    </xf>
    <xf numFmtId="0" fontId="0" fillId="32" borderId="36" xfId="0" applyFont="1" applyFill="1" applyBorder="1" applyAlignment="1">
      <alignment horizontal="center" vertical="center" wrapText="1"/>
    </xf>
    <xf numFmtId="0" fontId="0" fillId="0" borderId="67" xfId="0" applyFont="1" applyBorder="1" applyAlignment="1">
      <alignment vertical="top" wrapText="1"/>
    </xf>
    <xf numFmtId="0" fontId="0" fillId="0" borderId="31" xfId="0" applyFont="1" applyBorder="1" applyAlignment="1">
      <alignment vertical="top" wrapText="1"/>
    </xf>
    <xf numFmtId="0" fontId="0" fillId="0" borderId="12" xfId="0" applyFont="1" applyBorder="1" applyAlignment="1">
      <alignment horizontal="left" vertical="top" wrapText="1" indent="2"/>
    </xf>
    <xf numFmtId="0" fontId="2" fillId="0" borderId="34" xfId="53" applyFill="1" applyBorder="1" applyAlignment="1" applyProtection="1">
      <alignment horizontal="left" vertical="top" wrapText="1"/>
      <protection/>
    </xf>
    <xf numFmtId="0" fontId="2" fillId="0" borderId="23" xfId="53" applyFill="1" applyBorder="1" applyAlignment="1" applyProtection="1">
      <alignment horizontal="left" vertical="top" wrapText="1"/>
      <protection/>
    </xf>
    <xf numFmtId="0" fontId="0" fillId="0" borderId="13" xfId="0" applyFont="1" applyBorder="1" applyAlignment="1">
      <alignment horizontal="left" vertical="top" wrapText="1" indent="2"/>
    </xf>
    <xf numFmtId="0" fontId="0" fillId="0" borderId="41" xfId="0" applyFont="1" applyBorder="1" applyAlignment="1">
      <alignment horizontal="left" vertical="top" wrapText="1" indent="2"/>
    </xf>
    <xf numFmtId="0" fontId="0" fillId="0" borderId="11" xfId="0" applyFont="1" applyBorder="1" applyAlignment="1">
      <alignment horizontal="left" vertical="top" wrapText="1" indent="2"/>
    </xf>
    <xf numFmtId="0" fontId="0" fillId="0" borderId="13" xfId="0" applyFont="1" applyFill="1" applyBorder="1" applyAlignment="1">
      <alignment horizontal="left" vertical="top" wrapText="1" indent="2"/>
    </xf>
    <xf numFmtId="0" fontId="0" fillId="0" borderId="41" xfId="0" applyFont="1" applyFill="1" applyBorder="1" applyAlignment="1">
      <alignment horizontal="left" vertical="top" wrapText="1" indent="2"/>
    </xf>
    <xf numFmtId="0" fontId="0" fillId="0" borderId="27"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47" xfId="0" applyFont="1" applyBorder="1" applyAlignment="1">
      <alignment horizontal="left" vertical="center" wrapText="1" indent="5"/>
    </xf>
    <xf numFmtId="0" fontId="7" fillId="33" borderId="15" xfId="0" applyFont="1" applyFill="1" applyBorder="1" applyAlignment="1" applyProtection="1">
      <alignment vertical="top" wrapText="1"/>
      <protection locked="0"/>
    </xf>
    <xf numFmtId="0" fontId="7" fillId="33" borderId="19" xfId="0" applyFont="1" applyFill="1" applyBorder="1" applyAlignment="1" applyProtection="1">
      <alignment vertical="top" wrapText="1"/>
      <protection locked="0"/>
    </xf>
    <xf numFmtId="0" fontId="7" fillId="33" borderId="14" xfId="0" applyFont="1" applyFill="1" applyBorder="1" applyAlignment="1" applyProtection="1">
      <alignment horizontal="left" vertical="top" wrapText="1"/>
      <protection locked="0"/>
    </xf>
    <xf numFmtId="0" fontId="7" fillId="33" borderId="22" xfId="0" applyFont="1" applyFill="1" applyBorder="1" applyAlignment="1" applyProtection="1">
      <alignment horizontal="left" vertical="top" wrapText="1"/>
      <protection locked="0"/>
    </xf>
    <xf numFmtId="0" fontId="0" fillId="32" borderId="34" xfId="0" applyFont="1" applyFill="1" applyBorder="1" applyAlignment="1">
      <alignment horizontal="left" vertical="center" wrapText="1"/>
    </xf>
    <xf numFmtId="0" fontId="0" fillId="32" borderId="46" xfId="0" applyFont="1" applyFill="1" applyBorder="1" applyAlignment="1">
      <alignment horizontal="left" vertical="center" wrapText="1"/>
    </xf>
    <xf numFmtId="0" fontId="0" fillId="32" borderId="12"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7" fillId="33" borderId="10" xfId="0" applyFont="1" applyFill="1" applyBorder="1" applyAlignment="1" applyProtection="1">
      <alignment vertical="top" wrapText="1"/>
      <protection locked="0"/>
    </xf>
    <xf numFmtId="0" fontId="7" fillId="33" borderId="24" xfId="0" applyFont="1" applyFill="1" applyBorder="1" applyAlignment="1" applyProtection="1">
      <alignment vertical="top" wrapText="1"/>
      <protection locked="0"/>
    </xf>
    <xf numFmtId="0" fontId="7" fillId="33" borderId="14" xfId="0" applyFont="1" applyFill="1" applyBorder="1" applyAlignment="1" applyProtection="1">
      <alignment vertical="top" wrapText="1"/>
      <protection locked="0"/>
    </xf>
    <xf numFmtId="0" fontId="7" fillId="33" borderId="22" xfId="0" applyFont="1" applyFill="1" applyBorder="1" applyAlignment="1" applyProtection="1">
      <alignment vertical="top" wrapText="1"/>
      <protection locked="0"/>
    </xf>
    <xf numFmtId="0" fontId="0" fillId="0" borderId="32" xfId="0" applyFont="1" applyBorder="1" applyAlignment="1">
      <alignment vertical="top" wrapText="1"/>
    </xf>
    <xf numFmtId="0" fontId="0" fillId="0" borderId="28" xfId="0" applyFont="1" applyFill="1" applyBorder="1" applyAlignment="1">
      <alignment vertical="top" wrapText="1"/>
    </xf>
    <xf numFmtId="0" fontId="0" fillId="0" borderId="40" xfId="0" applyFont="1" applyFill="1" applyBorder="1" applyAlignment="1">
      <alignment vertical="top" wrapText="1"/>
    </xf>
    <xf numFmtId="0" fontId="0" fillId="0" borderId="30" xfId="0" applyFont="1" applyFill="1" applyBorder="1" applyAlignment="1">
      <alignment vertical="top" wrapText="1"/>
    </xf>
    <xf numFmtId="0" fontId="0" fillId="0" borderId="59" xfId="0" applyFont="1" applyFill="1" applyBorder="1" applyAlignment="1">
      <alignment vertical="top" wrapText="1"/>
    </xf>
    <xf numFmtId="0" fontId="0" fillId="0" borderId="28" xfId="0" applyFont="1" applyFill="1" applyBorder="1" applyAlignment="1">
      <alignment horizontal="left" vertical="top" wrapText="1" indent="1"/>
    </xf>
    <xf numFmtId="0" fontId="0" fillId="0" borderId="40" xfId="0" applyFont="1" applyFill="1" applyBorder="1" applyAlignment="1">
      <alignment horizontal="left" vertical="top" wrapText="1" indent="1"/>
    </xf>
    <xf numFmtId="0" fontId="4" fillId="0" borderId="46" xfId="0" applyFont="1" applyFill="1" applyBorder="1" applyAlignment="1">
      <alignment wrapText="1"/>
    </xf>
    <xf numFmtId="0" fontId="4" fillId="0" borderId="53" xfId="0" applyFont="1" applyFill="1" applyBorder="1" applyAlignment="1">
      <alignment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13" xfId="0" applyFont="1" applyFill="1" applyBorder="1" applyAlignment="1">
      <alignment vertical="top" wrapText="1"/>
    </xf>
    <xf numFmtId="0" fontId="0" fillId="0" borderId="41" xfId="0" applyFont="1" applyFill="1" applyBorder="1" applyAlignment="1">
      <alignment vertical="top" wrapText="1"/>
    </xf>
    <xf numFmtId="0" fontId="2" fillId="0" borderId="12" xfId="53" applyFill="1" applyBorder="1" applyAlignment="1" applyProtection="1">
      <alignment wrapText="1"/>
      <protection/>
    </xf>
    <xf numFmtId="0" fontId="2" fillId="0" borderId="15" xfId="53" applyFill="1" applyBorder="1" applyAlignment="1" applyProtection="1">
      <alignment wrapText="1"/>
      <protection/>
    </xf>
    <xf numFmtId="0" fontId="2" fillId="0" borderId="19" xfId="53" applyFill="1" applyBorder="1" applyAlignment="1" applyProtection="1">
      <alignment wrapText="1"/>
      <protection/>
    </xf>
    <xf numFmtId="49" fontId="2" fillId="0" borderId="67"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indent="4"/>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indent="4"/>
      <protection/>
    </xf>
    <xf numFmtId="49" fontId="2" fillId="0" borderId="38" xfId="53" applyNumberFormat="1" applyBorder="1" applyAlignment="1" applyProtection="1">
      <alignment horizontal="left" vertical="center" wrapText="1" indent="2"/>
      <protection/>
    </xf>
    <xf numFmtId="49" fontId="2" fillId="0" borderId="32" xfId="53" applyNumberFormat="1" applyBorder="1" applyAlignment="1" applyProtection="1">
      <alignment horizontal="left" vertical="center" wrapText="1" indent="2"/>
      <protection/>
    </xf>
    <xf numFmtId="49" fontId="0" fillId="0" borderId="38" xfId="0" applyNumberFormat="1" applyFont="1" applyBorder="1" applyAlignment="1">
      <alignment horizontal="left" vertical="center" wrapText="1" indent="4"/>
    </xf>
    <xf numFmtId="49" fontId="0" fillId="0" borderId="32" xfId="0" applyNumberFormat="1" applyFont="1" applyBorder="1" applyAlignment="1">
      <alignment horizontal="left" vertical="center" wrapText="1" indent="4"/>
    </xf>
    <xf numFmtId="49" fontId="2" fillId="0" borderId="38" xfId="53" applyNumberFormat="1" applyFill="1" applyBorder="1" applyAlignment="1" applyProtection="1">
      <alignment horizontal="left" vertical="center" wrapText="1" indent="2"/>
      <protection/>
    </xf>
    <xf numFmtId="49" fontId="2" fillId="0" borderId="32" xfId="53" applyNumberFormat="1" applyFill="1" applyBorder="1" applyAlignment="1" applyProtection="1">
      <alignment horizontal="left" vertical="center" wrapText="1" indent="2"/>
      <protection/>
    </xf>
    <xf numFmtId="0" fontId="7" fillId="0" borderId="50" xfId="0" applyFont="1" applyBorder="1" applyAlignment="1" applyProtection="1">
      <alignment horizontal="left" wrapText="1"/>
      <protection locked="0"/>
    </xf>
    <xf numFmtId="0" fontId="7" fillId="0" borderId="70" xfId="0" applyFont="1" applyBorder="1" applyAlignment="1" applyProtection="1">
      <alignment horizontal="left" wrapText="1"/>
      <protection locked="0"/>
    </xf>
    <xf numFmtId="0" fontId="7" fillId="0" borderId="48" xfId="0" applyFont="1" applyBorder="1" applyAlignment="1" applyProtection="1">
      <alignment horizontal="left" vertical="top" wrapText="1"/>
      <protection locked="0"/>
    </xf>
    <xf numFmtId="49" fontId="0" fillId="0" borderId="39" xfId="0" applyNumberFormat="1" applyFont="1" applyBorder="1" applyAlignment="1">
      <alignment horizontal="left" vertical="center" wrapText="1" indent="2"/>
    </xf>
    <xf numFmtId="49" fontId="0" fillId="0" borderId="33" xfId="0" applyNumberFormat="1" applyFont="1" applyBorder="1" applyAlignment="1">
      <alignment horizontal="left" vertical="center" wrapText="1" indent="2"/>
    </xf>
    <xf numFmtId="0" fontId="7" fillId="0" borderId="51" xfId="0" applyFont="1" applyBorder="1" applyAlignment="1" applyProtection="1">
      <alignment horizontal="left" wrapText="1"/>
      <protection locked="0"/>
    </xf>
    <xf numFmtId="0" fontId="7" fillId="0" borderId="71" xfId="0" applyFont="1" applyBorder="1" applyAlignment="1" applyProtection="1">
      <alignment horizontal="left" wrapText="1"/>
      <protection locked="0"/>
    </xf>
    <xf numFmtId="0" fontId="0" fillId="32" borderId="25" xfId="0" applyFont="1" applyFill="1" applyBorder="1" applyAlignment="1">
      <alignment horizontal="center" vertical="center" wrapText="1"/>
    </xf>
    <xf numFmtId="0" fontId="0" fillId="32" borderId="49"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80" xfId="0" applyFont="1" applyFill="1" applyBorder="1" applyAlignment="1">
      <alignment horizontal="center" vertical="center" wrapText="1"/>
    </xf>
    <xf numFmtId="49" fontId="2" fillId="0" borderId="37" xfId="53" applyNumberFormat="1" applyBorder="1" applyAlignment="1" applyProtection="1">
      <alignment vertical="top" wrapText="1"/>
      <protection/>
    </xf>
    <xf numFmtId="49" fontId="2" fillId="0" borderId="56" xfId="53" applyNumberFormat="1" applyBorder="1" applyAlignment="1" applyProtection="1">
      <alignment vertical="top" wrapText="1"/>
      <protection/>
    </xf>
    <xf numFmtId="49" fontId="2" fillId="0" borderId="38" xfId="53" applyNumberFormat="1" applyBorder="1" applyAlignment="1" applyProtection="1">
      <alignment vertical="center" wrapText="1"/>
      <protection/>
    </xf>
    <xf numFmtId="49" fontId="2" fillId="0" borderId="32" xfId="53" applyNumberFormat="1" applyBorder="1" applyAlignment="1" applyProtection="1">
      <alignment vertical="center" wrapText="1"/>
      <protection/>
    </xf>
    <xf numFmtId="49" fontId="0" fillId="0" borderId="38" xfId="0" applyNumberFormat="1" applyFont="1" applyBorder="1" applyAlignment="1">
      <alignment vertical="center" wrapText="1"/>
    </xf>
    <xf numFmtId="49" fontId="0" fillId="0" borderId="32" xfId="0" applyNumberFormat="1" applyFont="1" applyBorder="1" applyAlignment="1">
      <alignment vertical="center" wrapText="1"/>
    </xf>
    <xf numFmtId="0" fontId="0" fillId="0" borderId="15" xfId="0" applyFont="1" applyFill="1" applyBorder="1" applyAlignment="1">
      <alignment vertical="center" wrapText="1"/>
    </xf>
    <xf numFmtId="0" fontId="7" fillId="0" borderId="52" xfId="0" applyFont="1" applyBorder="1" applyAlignment="1" applyProtection="1">
      <alignment horizontal="left" wrapText="1"/>
      <protection locked="0"/>
    </xf>
    <xf numFmtId="0" fontId="7" fillId="0" borderId="78" xfId="0" applyFont="1" applyBorder="1" applyAlignment="1" applyProtection="1">
      <alignment horizontal="left" wrapText="1"/>
      <protection locked="0"/>
    </xf>
    <xf numFmtId="0" fontId="7" fillId="33" borderId="52" xfId="0" applyFont="1" applyFill="1" applyBorder="1" applyAlignment="1" applyProtection="1">
      <alignment horizontal="left" vertical="top" wrapText="1"/>
      <protection locked="0"/>
    </xf>
    <xf numFmtId="0" fontId="7" fillId="33" borderId="31" xfId="0" applyFont="1" applyFill="1" applyBorder="1" applyAlignment="1" applyProtection="1">
      <alignment horizontal="left" vertical="top" wrapText="1"/>
      <protection locked="0"/>
    </xf>
    <xf numFmtId="0" fontId="0" fillId="0" borderId="67" xfId="0" applyFont="1" applyBorder="1" applyAlignment="1">
      <alignment vertical="center" wrapText="1"/>
    </xf>
    <xf numFmtId="0" fontId="0" fillId="0" borderId="77" xfId="0" applyFont="1" applyBorder="1" applyAlignment="1">
      <alignment vertical="center" wrapText="1"/>
    </xf>
    <xf numFmtId="0" fontId="0" fillId="0" borderId="31" xfId="0" applyFont="1" applyBorder="1" applyAlignment="1">
      <alignment vertical="center" wrapText="1"/>
    </xf>
    <xf numFmtId="0" fontId="0" fillId="0" borderId="39" xfId="0" applyFont="1" applyBorder="1" applyAlignment="1">
      <alignment vertical="center" wrapText="1"/>
    </xf>
    <xf numFmtId="0" fontId="0" fillId="0" borderId="73" xfId="0" applyFont="1" applyBorder="1" applyAlignment="1">
      <alignment vertical="center" wrapText="1"/>
    </xf>
    <xf numFmtId="0" fontId="0" fillId="0" borderId="33" xfId="0" applyFont="1" applyBorder="1" applyAlignment="1">
      <alignment vertical="center" wrapText="1"/>
    </xf>
    <xf numFmtId="0" fontId="7" fillId="0" borderId="52"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7" fillId="0" borderId="78" xfId="0" applyFont="1" applyBorder="1" applyAlignment="1" applyProtection="1">
      <alignment horizontal="left" vertical="top" wrapText="1"/>
      <protection locked="0"/>
    </xf>
    <xf numFmtId="0" fontId="2" fillId="0" borderId="36" xfId="53" applyBorder="1" applyAlignment="1" applyProtection="1">
      <alignment vertical="top" wrapText="1"/>
      <protection/>
    </xf>
    <xf numFmtId="0" fontId="2" fillId="0" borderId="48" xfId="53" applyBorder="1" applyAlignment="1" applyProtection="1">
      <alignment vertical="top" wrapText="1"/>
      <protection/>
    </xf>
    <xf numFmtId="0" fontId="0" fillId="32" borderId="65"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4" fillId="0" borderId="72"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0" fillId="0" borderId="37" xfId="0" applyFont="1" applyBorder="1" applyAlignment="1">
      <alignment vertical="top" wrapText="1"/>
    </xf>
    <xf numFmtId="0" fontId="7" fillId="0" borderId="51" xfId="0" applyFont="1" applyBorder="1" applyAlignment="1" applyProtection="1">
      <alignment vertical="top" wrapText="1"/>
      <protection locked="0"/>
    </xf>
    <xf numFmtId="0" fontId="7" fillId="0" borderId="73" xfId="0" applyFont="1" applyBorder="1" applyAlignment="1" applyProtection="1">
      <alignment vertical="top" wrapText="1"/>
      <protection locked="0"/>
    </xf>
    <xf numFmtId="0" fontId="7" fillId="0" borderId="71" xfId="0" applyFont="1" applyBorder="1" applyAlignment="1" applyProtection="1">
      <alignment vertical="top" wrapText="1"/>
      <protection locked="0"/>
    </xf>
    <xf numFmtId="0" fontId="2" fillId="32" borderId="61" xfId="53" applyFill="1" applyBorder="1" applyAlignment="1" applyProtection="1">
      <alignment horizontal="center" vertical="center" wrapText="1"/>
      <protection/>
    </xf>
    <xf numFmtId="0" fontId="2" fillId="32" borderId="20" xfId="53" applyFill="1" applyBorder="1" applyAlignment="1" applyProtection="1">
      <alignment horizontal="center" vertical="center" wrapText="1"/>
      <protection/>
    </xf>
    <xf numFmtId="0" fontId="2" fillId="32" borderId="21" xfId="53" applyFill="1" applyBorder="1" applyAlignment="1" applyProtection="1">
      <alignment horizontal="center" vertical="center" wrapText="1"/>
      <protection/>
    </xf>
    <xf numFmtId="0" fontId="0" fillId="32" borderId="55"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51" xfId="0" applyFont="1" applyFill="1" applyBorder="1" applyAlignment="1">
      <alignment horizontal="center" vertical="center" wrapText="1"/>
    </xf>
    <xf numFmtId="0" fontId="0" fillId="32" borderId="73" xfId="0" applyFont="1" applyFill="1" applyBorder="1" applyAlignment="1">
      <alignment horizontal="center" vertical="center" wrapText="1"/>
    </xf>
    <xf numFmtId="0" fontId="0" fillId="32" borderId="71"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vana.pesut\AppData\Local\Microsoft\Windows\Temporary%20Internet%20Files\Content.Outlook\0Z3QV49V\Croatia%20-%20Pan-European-2015%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Index"/>
      <sheetName val="Introduction"/>
      <sheetName val="SoEF Definitions"/>
      <sheetName val="Currency"/>
      <sheetName val="1.1"/>
      <sheetName val="1.2"/>
      <sheetName val="1.3a"/>
      <sheetName val="1.3b"/>
      <sheetName val="1.4"/>
      <sheetName val="2.1"/>
      <sheetName val="2.2"/>
      <sheetName val="2.3"/>
      <sheetName val="2.4"/>
      <sheetName val="3.1"/>
      <sheetName val="3.2"/>
      <sheetName val="3.3"/>
      <sheetName val="3.4"/>
      <sheetName val="3.5"/>
      <sheetName val="4.1"/>
      <sheetName val="4.2"/>
      <sheetName val="4.3"/>
      <sheetName val="4.4"/>
      <sheetName val="4.5"/>
      <sheetName val="4.6"/>
      <sheetName val="4.7"/>
      <sheetName val="4.8"/>
      <sheetName val="4.9"/>
      <sheetName val="5"/>
      <sheetName val="6.1"/>
      <sheetName val="6.2"/>
      <sheetName val="6.3"/>
      <sheetName val="6.4"/>
      <sheetName val="6.5"/>
      <sheetName val="6.6"/>
      <sheetName val="6.7"/>
      <sheetName val="6.8"/>
      <sheetName val="6.9"/>
      <sheetName val="6.10"/>
      <sheetName val="6.11"/>
      <sheetName val="C1"/>
      <sheetName val="C2"/>
      <sheetName val="C3"/>
      <sheetName val="C4"/>
      <sheetName val="C5"/>
      <sheetName val="CheckData"/>
      <sheetName val="Pre-filling 3.2"/>
      <sheetName val="Pre-filling 6.2"/>
      <sheetName val="Pre-filling 6.3"/>
      <sheetName val="Pre-filling 6.5"/>
      <sheetName val="Pre-filling 6.9"/>
    </sheetNames>
    <sheetDataSet>
      <sheetData sheetId="3">
        <row r="9">
          <cell r="A9" t="str">
            <v>Forest</v>
          </cell>
        </row>
        <row r="10">
          <cell r="A10" t="str">
            <v>Land spanning more than 0.5 hectares with trees higher than 5 meters and a canopy cover of more than 10 percent, or trees able to reach these thresholds in situ. It does not include land that is predominantly under agricultural or urban land use. </v>
          </cell>
        </row>
        <row r="11">
          <cell r="A11" t="str">
            <v>Explanatory notes</v>
          </cell>
        </row>
        <row r="12">
          <cell r="A12" t="str">
            <v>1.         Forest is determined both by the presence of trees and the absence of other predominant land uses. The trees should be able to reach a minimum height of 5 meters. </v>
          </cell>
        </row>
        <row r="13">
          <cell r="A13" t="str">
            <v>2.         Includes areas with young trees that have not yet reached but which are expected to reach a canopy cover of at least 10 percent and tree height of  5 meters or more. It also includes areas that are temporarily unstocked due to clear-cutting as </v>
          </cell>
        </row>
        <row r="14">
          <cell r="A14" t="str">
            <v>3.         Includes forest roads, firebreaks and other small open areas; forest in national parks, nature reserves and other protected areas such as those of specific environmental, scientific, historical, cultural or spiritual interest.</v>
          </cell>
        </row>
        <row r="15">
          <cell r="A15" t="str">
            <v>4.         Includes windbreaks, shelterbelts and corridors of trees with an area of more than 0.5 hectares and width of more than 20 meters.</v>
          </cell>
        </row>
        <row r="16">
          <cell r="A16" t="str">
            <v>5.         Includes abandoned shifting cultivation land with a regeneration of trees that have, or  are expected to reach, a canopy cover of  at least 10 percent and tree height of  at least 5 meters.</v>
          </cell>
        </row>
        <row r="17">
          <cell r="A17" t="str">
            <v>6.         Includes areas with mangroves in tidal zones, regardless whether this area is classified as land area or not.</v>
          </cell>
        </row>
        <row r="18">
          <cell r="A18" t="str">
            <v>7.         Includes rubberwood, cork oak and Christmas tree plantations. </v>
          </cell>
        </row>
        <row r="19">
          <cell r="A19" t="str">
            <v>8.         Includes areas with bamboo and palms provided that land use, height and canopy cover criteria are met.</v>
          </cell>
        </row>
        <row r="20">
          <cell r="A20" t="str">
            <v>9.         Excludes tree stands in agricultural production systems, such as fruit tree plantations, oil palm plantations, olive orchards and agroforestry systems when crops are grown under tree cover.  Note: Some agroforestry systems such as the “Taungya”</v>
          </cell>
        </row>
        <row r="21">
          <cell r="A21" t="str">
            <v>(Source: FRA 2015, Working paper 180, page 3)</v>
          </cell>
        </row>
        <row r="28">
          <cell r="A28" t="str">
            <v>Other wooded land</v>
          </cell>
        </row>
        <row r="29">
          <cell r="A29" t="str">
            <v>Land not defined as “Forest”, spanning more than 0.5 hectares; with trees higher than 5 meters and a canopy cover of 5-10 percent, or trees able to reach these thresholds; or with a combined cover of shrubs, bushes and trees above 10 percent. It does not </v>
          </cell>
        </row>
        <row r="30">
          <cell r="A30" t="str">
            <v>Explanatory notes</v>
          </cell>
        </row>
        <row r="31">
          <cell r="A31" t="str">
            <v>1.       The definition above has two options:</v>
          </cell>
        </row>
        <row r="32">
          <cell r="A32" t="str">
            <v>a.          The canopy cover of trees is between 5 and 10 percent; trees should be higher than 5 meters or able to reach 5 meters, or</v>
          </cell>
        </row>
        <row r="33">
          <cell r="A33" t="str">
            <v>b.          The canopy cover of trees is less than 5 percent but the combined cover of shrubs, bushes and trees is more than 10 percent. Includes areas of shrubs and bushes where no trees are present.</v>
          </cell>
        </row>
        <row r="34">
          <cell r="A34" t="str">
            <v>2.       Includes areas with trees that will not reach a height of  at least 5 meters and with a canopy cover of 10 percent or more, e.g. some alpine tree vegetation types, arid zone mangroves, etc.</v>
          </cell>
        </row>
        <row r="35">
          <cell r="A35" t="str">
            <v>3.       Includes areas with bamboo and palms provided that land use, height and canopy cover criteria are met. </v>
          </cell>
        </row>
        <row r="36">
          <cell r="A36" t="str">
            <v>(Source: FRA 2015, Working paper 180, page 4)</v>
          </cell>
        </row>
        <row r="568">
          <cell r="A568" t="str">
            <v>Chips and particles</v>
          </cell>
        </row>
        <row r="569">
          <cell r="A569" t="str">
            <v>Wood that has been reduced to small pieces and is suitable for pulping, for particle board and/or fibreboard production, for use as a fuel, or for other purposes. It excludes wood chips made directly in the forest from roundwood (i.e. already counted as p</v>
          </cell>
        </row>
        <row r="570">
          <cell r="A570" t="str">
            <v>Source: UNECE/FAO/EUROSTAT/ITTO Joint Forest Sector Questionnaire (http://timber.unece.org/fileadmin/DAM/other/definitions-e-2008a.doc)</v>
          </cell>
        </row>
        <row r="572">
          <cell r="A572" t="str">
            <v>Wood residues</v>
          </cell>
        </row>
        <row r="573">
          <cell r="A573" t="str">
            <v>The volume of roundwood that is left over after the production of forest products in the forest processing industry (i.e. forest processing residues) and that has not been reduced to chips or particles. It includes sawmill rejects, slabs, edgings and trim</v>
          </cell>
        </row>
        <row r="574">
          <cell r="A574" t="str">
            <v>Source: UNECE/FAO/EUROSTAT/ITTO Joint Forest Sector Questionnaire (http://timber.unece.org/fileadmin/DAM/other/definitions-e-2008a.doc)</v>
          </cell>
        </row>
        <row r="580">
          <cell r="A580" t="str">
            <v>Energy from processed wood-based fuels</v>
          </cell>
        </row>
        <row r="581">
          <cell r="A581" t="str">
            <v>Secondary (processed) biofuels in the form of solids (e. g. charcoal), liquids (e. g. alcohol, vegetable oil), or gases (e. g. biogas as a mixture of methane and carbon dioxide), can be used for a wider range of applications with higher efficiency rates o</v>
          </cell>
        </row>
        <row r="582">
          <cell r="A582" t="str">
            <v>Source: UNECE/FAO Joint Wood Energy Enquiry 2011, Taken from FAO Unified Bioenergy Terminology (http://www.unece.org/fileadmin/DAM/timber/wood_energy/jwee-2011-eng.xlsx and http://www.unece.org/fileadmin/DAM/timber/wood_energy/JWEE2011manual.pdf)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fores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7.vml" /><Relationship Id="rId3"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9.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149"/>
  <sheetViews>
    <sheetView showGridLines="0" tabSelected="1" zoomScalePageLayoutView="0" workbookViewId="0" topLeftCell="A1">
      <pane ySplit="13" topLeftCell="A14" activePane="bottomLeft" state="frozen"/>
      <selection pane="topLeft" activeCell="A1" sqref="A1"/>
      <selection pane="bottomLeft" activeCell="A1" sqref="A1"/>
    </sheetView>
  </sheetViews>
  <sheetFormatPr defaultColWidth="9.140625" defaultRowHeight="12.75"/>
  <cols>
    <col min="1" max="1" width="18.8515625" style="1" customWidth="1"/>
    <col min="2" max="2" width="95.28125" style="1" customWidth="1"/>
    <col min="3" max="5" width="14.00390625" style="1" customWidth="1"/>
    <col min="6" max="16384" width="9.140625" style="1" customWidth="1"/>
  </cols>
  <sheetData>
    <row r="1" spans="1:4" ht="12.75">
      <c r="A1" s="2"/>
      <c r="B1" s="222" t="s">
        <v>1792</v>
      </c>
      <c r="C1" s="2"/>
      <c r="D1" s="2"/>
    </row>
    <row r="2" spans="1:4" ht="12.75">
      <c r="A2" s="2"/>
      <c r="B2" s="222" t="s">
        <v>1793</v>
      </c>
      <c r="C2" s="2"/>
      <c r="D2" s="2"/>
    </row>
    <row r="3" spans="1:4" ht="12.75">
      <c r="A3" s="2"/>
      <c r="B3" s="222" t="s">
        <v>861</v>
      </c>
      <c r="C3" s="2"/>
      <c r="D3" s="2"/>
    </row>
    <row r="4" spans="1:4" ht="12.75">
      <c r="A4" s="2"/>
      <c r="B4" s="222" t="s">
        <v>129</v>
      </c>
      <c r="C4" s="2"/>
      <c r="D4" s="2"/>
    </row>
    <row r="5" spans="1:4" ht="12.75">
      <c r="A5" s="2"/>
      <c r="B5" s="223" t="s">
        <v>1794</v>
      </c>
      <c r="C5" s="2"/>
      <c r="D5" s="2"/>
    </row>
    <row r="6" spans="1:4" ht="12.75">
      <c r="A6" s="2"/>
      <c r="C6" s="2"/>
      <c r="D6" s="2"/>
    </row>
    <row r="7" spans="1:4" ht="12.75">
      <c r="A7" s="2"/>
      <c r="B7" s="224" t="s">
        <v>1795</v>
      </c>
      <c r="C7" s="2"/>
      <c r="D7" s="2"/>
    </row>
    <row r="8" spans="1:4" ht="12.75">
      <c r="A8" s="2"/>
      <c r="B8" s="224" t="s">
        <v>1796</v>
      </c>
      <c r="C8" s="2"/>
      <c r="D8" s="2"/>
    </row>
    <row r="9" spans="1:4" ht="12.75">
      <c r="A9" s="2"/>
      <c r="B9" s="224"/>
      <c r="C9" s="2"/>
      <c r="D9" s="2"/>
    </row>
    <row r="10" spans="1:4" ht="12.75">
      <c r="A10" s="2"/>
      <c r="B10" s="466" t="s">
        <v>1797</v>
      </c>
      <c r="C10" s="2"/>
      <c r="D10" s="2"/>
    </row>
    <row r="11" spans="1:4" ht="12.75">
      <c r="A11" s="2"/>
      <c r="B11" s="466" t="s">
        <v>1798</v>
      </c>
      <c r="C11" s="2"/>
      <c r="D11" s="2"/>
    </row>
    <row r="12" spans="1:4" ht="13.5" thickBot="1">
      <c r="A12" s="2"/>
      <c r="B12" s="225"/>
      <c r="C12" s="2"/>
      <c r="D12" s="2"/>
    </row>
    <row r="13" spans="1:4" ht="13.5" thickBot="1">
      <c r="A13" s="379" t="s">
        <v>130</v>
      </c>
      <c r="B13" s="232" t="s">
        <v>258</v>
      </c>
      <c r="C13" s="4"/>
      <c r="D13" s="2"/>
    </row>
    <row r="14" spans="3:4" ht="13.5" thickBot="1">
      <c r="C14" s="2"/>
      <c r="D14" s="2"/>
    </row>
    <row r="15" spans="1:4" ht="13.5" thickBot="1">
      <c r="A15" s="226" t="s">
        <v>131</v>
      </c>
      <c r="B15" s="373" t="s">
        <v>1997</v>
      </c>
      <c r="C15" s="2"/>
      <c r="D15" s="2"/>
    </row>
    <row r="16" spans="1:4" ht="12.75">
      <c r="A16" s="2"/>
      <c r="B16" s="2"/>
      <c r="C16" s="2"/>
      <c r="D16" s="2"/>
    </row>
    <row r="17" spans="1:3" ht="15" customHeight="1" thickBot="1">
      <c r="A17" s="378" t="s">
        <v>132</v>
      </c>
      <c r="B17" s="3"/>
      <c r="C17" s="3"/>
    </row>
    <row r="18" spans="1:3" ht="12.75">
      <c r="A18" s="227" t="s">
        <v>133</v>
      </c>
      <c r="B18" s="374" t="s">
        <v>1908</v>
      </c>
      <c r="C18" s="2"/>
    </row>
    <row r="19" spans="1:3" ht="12.75">
      <c r="A19" s="228" t="s">
        <v>134</v>
      </c>
      <c r="B19" s="375" t="s">
        <v>1909</v>
      </c>
      <c r="C19" s="2"/>
    </row>
    <row r="20" spans="1:3" ht="12.75">
      <c r="A20" s="228" t="s">
        <v>135</v>
      </c>
      <c r="B20" s="375" t="s">
        <v>1910</v>
      </c>
      <c r="C20" s="2"/>
    </row>
    <row r="21" spans="1:3" ht="12.75">
      <c r="A21" s="228" t="s">
        <v>136</v>
      </c>
      <c r="B21" s="375" t="s">
        <v>1911</v>
      </c>
      <c r="C21" s="2"/>
    </row>
    <row r="22" spans="1:3" ht="13.5" thickBot="1">
      <c r="A22" s="229" t="s">
        <v>137</v>
      </c>
      <c r="B22" s="377" t="s">
        <v>1912</v>
      </c>
      <c r="C22" s="2"/>
    </row>
    <row r="23" spans="1:3" ht="12.75">
      <c r="A23" s="2"/>
      <c r="B23" s="2"/>
      <c r="C23" s="2"/>
    </row>
    <row r="24" spans="1:3" ht="12.75">
      <c r="A24" s="2"/>
      <c r="B24" s="2"/>
      <c r="C24" s="2"/>
    </row>
    <row r="25" spans="1:3" ht="13.5" thickBot="1">
      <c r="A25" s="187" t="s">
        <v>138</v>
      </c>
      <c r="B25" s="2"/>
      <c r="C25" s="4"/>
    </row>
    <row r="26" spans="1:3" ht="12.75">
      <c r="A26" s="227" t="s">
        <v>133</v>
      </c>
      <c r="B26" s="374" t="s">
        <v>1913</v>
      </c>
      <c r="C26" s="2"/>
    </row>
    <row r="27" spans="1:3" ht="12.75">
      <c r="A27" s="228" t="s">
        <v>134</v>
      </c>
      <c r="B27" s="375" t="s">
        <v>1924</v>
      </c>
      <c r="C27" s="2"/>
    </row>
    <row r="28" spans="1:3" ht="12.75">
      <c r="A28" s="230" t="s">
        <v>137</v>
      </c>
      <c r="B28" s="376" t="s">
        <v>1916</v>
      </c>
      <c r="C28" s="2"/>
    </row>
    <row r="29" spans="1:3" ht="13.5" thickBot="1">
      <c r="A29" s="229" t="s">
        <v>139</v>
      </c>
      <c r="B29" s="489" t="s">
        <v>1995</v>
      </c>
      <c r="C29" s="2"/>
    </row>
    <row r="30" spans="1:3" ht="12.75">
      <c r="A30" s="227" t="s">
        <v>133</v>
      </c>
      <c r="B30" s="374" t="s">
        <v>1914</v>
      </c>
      <c r="C30" s="2"/>
    </row>
    <row r="31" spans="1:3" ht="12.75">
      <c r="A31" s="228" t="s">
        <v>134</v>
      </c>
      <c r="B31" s="375" t="s">
        <v>1924</v>
      </c>
      <c r="C31" s="2"/>
    </row>
    <row r="32" spans="1:3" ht="12.75">
      <c r="A32" s="230" t="s">
        <v>137</v>
      </c>
      <c r="B32" s="376" t="s">
        <v>1917</v>
      </c>
      <c r="C32" s="2"/>
    </row>
    <row r="33" spans="1:3" ht="13.5" thickBot="1">
      <c r="A33" s="229" t="s">
        <v>139</v>
      </c>
      <c r="B33" s="377" t="s">
        <v>1981</v>
      </c>
      <c r="C33" s="2"/>
    </row>
    <row r="34" spans="1:3" ht="12.75">
      <c r="A34" s="227" t="s">
        <v>133</v>
      </c>
      <c r="B34" s="374" t="s">
        <v>1915</v>
      </c>
      <c r="C34" s="2"/>
    </row>
    <row r="35" spans="1:4" ht="12.75">
      <c r="A35" s="228" t="s">
        <v>134</v>
      </c>
      <c r="B35" s="375" t="s">
        <v>1924</v>
      </c>
      <c r="C35" s="2"/>
      <c r="D35" s="2"/>
    </row>
    <row r="36" spans="1:4" ht="12.75">
      <c r="A36" s="230" t="s">
        <v>137</v>
      </c>
      <c r="B36" s="376" t="s">
        <v>1918</v>
      </c>
      <c r="C36" s="2"/>
      <c r="D36" s="2"/>
    </row>
    <row r="37" spans="1:4" ht="13.5" thickBot="1">
      <c r="A37" s="229" t="s">
        <v>139</v>
      </c>
      <c r="B37" s="377" t="s">
        <v>1980</v>
      </c>
      <c r="C37" s="2"/>
      <c r="D37" s="2"/>
    </row>
    <row r="38" spans="1:3" ht="12.75">
      <c r="A38" s="227" t="s">
        <v>133</v>
      </c>
      <c r="B38" s="374" t="s">
        <v>1960</v>
      </c>
      <c r="C38" s="231"/>
    </row>
    <row r="39" spans="1:2" ht="12.75">
      <c r="A39" s="228" t="s">
        <v>134</v>
      </c>
      <c r="B39" s="375" t="s">
        <v>1961</v>
      </c>
    </row>
    <row r="40" spans="1:2" ht="12.75">
      <c r="A40" s="230" t="s">
        <v>137</v>
      </c>
      <c r="B40" s="376" t="s">
        <v>1963</v>
      </c>
    </row>
    <row r="41" spans="1:2" ht="13.5" thickBot="1">
      <c r="A41" s="229" t="s">
        <v>139</v>
      </c>
      <c r="B41" s="377" t="s">
        <v>1962</v>
      </c>
    </row>
    <row r="42" spans="1:2" ht="12.75">
      <c r="A42" s="227" t="s">
        <v>133</v>
      </c>
      <c r="B42" s="374" t="s">
        <v>1993</v>
      </c>
    </row>
    <row r="43" spans="1:2" ht="12.75">
      <c r="A43" s="228" t="s">
        <v>134</v>
      </c>
      <c r="B43" s="375" t="s">
        <v>1909</v>
      </c>
    </row>
    <row r="44" spans="1:2" ht="12.75">
      <c r="A44" s="230" t="s">
        <v>137</v>
      </c>
      <c r="B44" s="376" t="s">
        <v>1994</v>
      </c>
    </row>
    <row r="45" spans="1:2" ht="13.5" thickBot="1">
      <c r="A45" s="229" t="s">
        <v>139</v>
      </c>
      <c r="B45" s="489" t="s">
        <v>1996</v>
      </c>
    </row>
    <row r="46" spans="1:2" ht="12.75">
      <c r="A46" s="227" t="s">
        <v>133</v>
      </c>
      <c r="B46" s="374" t="s">
        <v>1998</v>
      </c>
    </row>
    <row r="47" spans="1:2" ht="12.75">
      <c r="A47" s="228" t="s">
        <v>134</v>
      </c>
      <c r="B47" s="375" t="s">
        <v>1999</v>
      </c>
    </row>
    <row r="48" spans="1:2" ht="12.75">
      <c r="A48" s="230" t="s">
        <v>137</v>
      </c>
      <c r="B48" s="376" t="s">
        <v>2000</v>
      </c>
    </row>
    <row r="49" spans="1:2" ht="13.5" thickBot="1">
      <c r="A49" s="229" t="s">
        <v>139</v>
      </c>
      <c r="B49" s="377" t="s">
        <v>2001</v>
      </c>
    </row>
    <row r="50" spans="1:2" ht="12.75">
      <c r="A50" s="227" t="s">
        <v>133</v>
      </c>
      <c r="B50" s="374"/>
    </row>
    <row r="51" spans="1:2" ht="12.75">
      <c r="A51" s="228" t="s">
        <v>134</v>
      </c>
      <c r="B51" s="375"/>
    </row>
    <row r="52" spans="1:2" ht="12.75">
      <c r="A52" s="230" t="s">
        <v>137</v>
      </c>
      <c r="B52" s="376"/>
    </row>
    <row r="53" spans="1:2" ht="13.5" thickBot="1">
      <c r="A53" s="229" t="s">
        <v>139</v>
      </c>
      <c r="B53" s="377"/>
    </row>
    <row r="54" spans="1:2" ht="12.75">
      <c r="A54" s="227" t="s">
        <v>133</v>
      </c>
      <c r="B54" s="374"/>
    </row>
    <row r="55" spans="1:2" ht="12.75">
      <c r="A55" s="228" t="s">
        <v>134</v>
      </c>
      <c r="B55" s="375"/>
    </row>
    <row r="56" spans="1:2" ht="12.75">
      <c r="A56" s="230" t="s">
        <v>137</v>
      </c>
      <c r="B56" s="376"/>
    </row>
    <row r="57" spans="1:2" ht="13.5" thickBot="1">
      <c r="A57" s="229" t="s">
        <v>139</v>
      </c>
      <c r="B57" s="377"/>
    </row>
    <row r="58" spans="1:2" ht="12.75">
      <c r="A58" s="227" t="s">
        <v>133</v>
      </c>
      <c r="B58" s="374"/>
    </row>
    <row r="59" spans="1:2" ht="12.75">
      <c r="A59" s="228" t="s">
        <v>134</v>
      </c>
      <c r="B59" s="375"/>
    </row>
    <row r="60" spans="1:2" ht="12.75">
      <c r="A60" s="230" t="s">
        <v>137</v>
      </c>
      <c r="B60" s="376"/>
    </row>
    <row r="61" spans="1:2" ht="13.5" thickBot="1">
      <c r="A61" s="229" t="s">
        <v>139</v>
      </c>
      <c r="B61" s="377"/>
    </row>
    <row r="62" spans="1:2" ht="12.75">
      <c r="A62" s="227" t="s">
        <v>133</v>
      </c>
      <c r="B62" s="374"/>
    </row>
    <row r="63" spans="1:2" ht="12.75">
      <c r="A63" s="228" t="s">
        <v>134</v>
      </c>
      <c r="B63" s="375"/>
    </row>
    <row r="64" spans="1:2" ht="12.75">
      <c r="A64" s="230" t="s">
        <v>137</v>
      </c>
      <c r="B64" s="376"/>
    </row>
    <row r="65" spans="1:2" ht="13.5" thickBot="1">
      <c r="A65" s="229" t="s">
        <v>139</v>
      </c>
      <c r="B65" s="377"/>
    </row>
    <row r="66" spans="1:2" ht="12.75">
      <c r="A66" s="227" t="s">
        <v>133</v>
      </c>
      <c r="B66" s="374"/>
    </row>
    <row r="67" spans="1:2" ht="12.75">
      <c r="A67" s="228" t="s">
        <v>134</v>
      </c>
      <c r="B67" s="375"/>
    </row>
    <row r="68" spans="1:2" ht="12.75">
      <c r="A68" s="230" t="s">
        <v>137</v>
      </c>
      <c r="B68" s="376"/>
    </row>
    <row r="69" spans="1:2" ht="13.5" thickBot="1">
      <c r="A69" s="229" t="s">
        <v>139</v>
      </c>
      <c r="B69" s="377"/>
    </row>
    <row r="70" spans="1:2" ht="12.75">
      <c r="A70" s="227" t="s">
        <v>133</v>
      </c>
      <c r="B70" s="374"/>
    </row>
    <row r="71" spans="1:2" ht="12.75">
      <c r="A71" s="228" t="s">
        <v>134</v>
      </c>
      <c r="B71" s="375"/>
    </row>
    <row r="72" spans="1:2" ht="12.75">
      <c r="A72" s="230" t="s">
        <v>137</v>
      </c>
      <c r="B72" s="376"/>
    </row>
    <row r="73" spans="1:2" ht="13.5" thickBot="1">
      <c r="A73" s="229" t="s">
        <v>139</v>
      </c>
      <c r="B73" s="377"/>
    </row>
    <row r="74" spans="1:2" ht="12.75">
      <c r="A74" s="227" t="s">
        <v>133</v>
      </c>
      <c r="B74" s="374"/>
    </row>
    <row r="75" spans="1:2" ht="12.75">
      <c r="A75" s="228" t="s">
        <v>134</v>
      </c>
      <c r="B75" s="375"/>
    </row>
    <row r="76" spans="1:2" ht="12.75">
      <c r="A76" s="230" t="s">
        <v>137</v>
      </c>
      <c r="B76" s="376"/>
    </row>
    <row r="77" spans="1:2" ht="13.5" thickBot="1">
      <c r="A77" s="229" t="s">
        <v>139</v>
      </c>
      <c r="B77" s="377"/>
    </row>
    <row r="78" spans="1:2" ht="12.75">
      <c r="A78" s="227" t="s">
        <v>133</v>
      </c>
      <c r="B78" s="374"/>
    </row>
    <row r="79" spans="1:2" ht="12.75">
      <c r="A79" s="228" t="s">
        <v>134</v>
      </c>
      <c r="B79" s="375"/>
    </row>
    <row r="80" spans="1:2" ht="12.75">
      <c r="A80" s="230" t="s">
        <v>137</v>
      </c>
      <c r="B80" s="376"/>
    </row>
    <row r="81" spans="1:2" ht="13.5" thickBot="1">
      <c r="A81" s="229" t="s">
        <v>139</v>
      </c>
      <c r="B81" s="377"/>
    </row>
    <row r="82" spans="1:2" ht="12.75">
      <c r="A82" s="227" t="s">
        <v>133</v>
      </c>
      <c r="B82" s="374"/>
    </row>
    <row r="83" spans="1:2" ht="12.75">
      <c r="A83" s="228" t="s">
        <v>134</v>
      </c>
      <c r="B83" s="375"/>
    </row>
    <row r="84" spans="1:2" ht="12.75">
      <c r="A84" s="230" t="s">
        <v>137</v>
      </c>
      <c r="B84" s="376"/>
    </row>
    <row r="85" spans="1:2" ht="13.5" thickBot="1">
      <c r="A85" s="229" t="s">
        <v>139</v>
      </c>
      <c r="B85" s="377"/>
    </row>
    <row r="88" ht="12.75" hidden="1">
      <c r="A88" s="1" t="s">
        <v>365</v>
      </c>
    </row>
    <row r="89" ht="12.75" hidden="1">
      <c r="A89" s="1" t="s">
        <v>362</v>
      </c>
    </row>
    <row r="90" ht="12.75" hidden="1">
      <c r="A90" s="1" t="s">
        <v>544</v>
      </c>
    </row>
    <row r="91" ht="12.75" hidden="1">
      <c r="A91" s="1" t="s">
        <v>363</v>
      </c>
    </row>
    <row r="92" ht="12.75" hidden="1">
      <c r="A92" s="1" t="s">
        <v>545</v>
      </c>
    </row>
    <row r="93" ht="12.75" hidden="1">
      <c r="A93" s="1" t="s">
        <v>364</v>
      </c>
    </row>
    <row r="94" ht="12.75" hidden="1"/>
    <row r="95" ht="12.75" hidden="1">
      <c r="A95" s="26" t="s">
        <v>250</v>
      </c>
    </row>
    <row r="96" ht="12.75" hidden="1">
      <c r="A96" s="26" t="s">
        <v>892</v>
      </c>
    </row>
    <row r="97" ht="12.75" hidden="1">
      <c r="A97" s="26" t="s">
        <v>251</v>
      </c>
    </row>
    <row r="98" ht="12.75" hidden="1">
      <c r="A98" s="26" t="s">
        <v>252</v>
      </c>
    </row>
    <row r="99" ht="12.75" hidden="1">
      <c r="A99" s="26" t="s">
        <v>253</v>
      </c>
    </row>
    <row r="100" ht="12.75" hidden="1">
      <c r="A100" s="26" t="s">
        <v>254</v>
      </c>
    </row>
    <row r="101" ht="12.75" hidden="1">
      <c r="A101" s="26" t="s">
        <v>255</v>
      </c>
    </row>
    <row r="102" ht="12.75" hidden="1">
      <c r="A102" s="26" t="s">
        <v>256</v>
      </c>
    </row>
    <row r="103" ht="12.75" hidden="1">
      <c r="A103" s="26" t="s">
        <v>257</v>
      </c>
    </row>
    <row r="104" ht="12.75" hidden="1">
      <c r="A104" s="26" t="s">
        <v>258</v>
      </c>
    </row>
    <row r="105" ht="12.75" hidden="1">
      <c r="A105" s="26" t="s">
        <v>259</v>
      </c>
    </row>
    <row r="106" ht="12.75" hidden="1">
      <c r="A106" s="26" t="s">
        <v>260</v>
      </c>
    </row>
    <row r="107" ht="12.75" hidden="1">
      <c r="A107" s="26" t="s">
        <v>261</v>
      </c>
    </row>
    <row r="108" ht="12.75" hidden="1">
      <c r="A108" s="26" t="s">
        <v>262</v>
      </c>
    </row>
    <row r="109" ht="12.75" hidden="1">
      <c r="A109" s="26" t="s">
        <v>263</v>
      </c>
    </row>
    <row r="110" ht="12.75" hidden="1">
      <c r="A110" s="26" t="s">
        <v>264</v>
      </c>
    </row>
    <row r="111" ht="12.75" hidden="1">
      <c r="A111" s="26" t="s">
        <v>265</v>
      </c>
    </row>
    <row r="112" ht="12.75" hidden="1">
      <c r="A112" s="26" t="s">
        <v>266</v>
      </c>
    </row>
    <row r="113" ht="12.75" hidden="1">
      <c r="A113" s="26" t="s">
        <v>267</v>
      </c>
    </row>
    <row r="114" ht="12.75" hidden="1">
      <c r="A114" s="26" t="s">
        <v>268</v>
      </c>
    </row>
    <row r="115" ht="12.75" hidden="1">
      <c r="A115" s="26" t="s">
        <v>269</v>
      </c>
    </row>
    <row r="116" ht="12.75" hidden="1">
      <c r="A116" s="26" t="s">
        <v>270</v>
      </c>
    </row>
    <row r="117" ht="12.75" hidden="1">
      <c r="A117" s="26" t="s">
        <v>271</v>
      </c>
    </row>
    <row r="118" ht="12.75" hidden="1">
      <c r="A118" s="26" t="s">
        <v>272</v>
      </c>
    </row>
    <row r="119" ht="12.75" hidden="1">
      <c r="A119" s="26" t="s">
        <v>273</v>
      </c>
    </row>
    <row r="120" ht="12.75" hidden="1">
      <c r="A120" s="26" t="s">
        <v>274</v>
      </c>
    </row>
    <row r="121" ht="12.75" hidden="1">
      <c r="A121" s="26" t="s">
        <v>275</v>
      </c>
    </row>
    <row r="122" ht="12.75" hidden="1">
      <c r="A122" s="26" t="s">
        <v>276</v>
      </c>
    </row>
    <row r="123" ht="12.75" hidden="1">
      <c r="A123" s="26" t="s">
        <v>277</v>
      </c>
    </row>
    <row r="124" ht="12.75" hidden="1">
      <c r="A124" s="26" t="s">
        <v>278</v>
      </c>
    </row>
    <row r="125" ht="12.75" hidden="1">
      <c r="A125" s="26" t="s">
        <v>279</v>
      </c>
    </row>
    <row r="126" ht="12.75" hidden="1">
      <c r="A126" s="26" t="s">
        <v>280</v>
      </c>
    </row>
    <row r="127" ht="12.75" hidden="1">
      <c r="A127" s="26" t="s">
        <v>281</v>
      </c>
    </row>
    <row r="128" ht="12.75" hidden="1">
      <c r="A128" s="26" t="s">
        <v>282</v>
      </c>
    </row>
    <row r="129" ht="12.75" hidden="1">
      <c r="A129" s="26" t="s">
        <v>283</v>
      </c>
    </row>
    <row r="130" ht="12.75" hidden="1">
      <c r="A130" s="26" t="s">
        <v>284</v>
      </c>
    </row>
    <row r="131" ht="12.75" hidden="1">
      <c r="A131" s="26" t="s">
        <v>285</v>
      </c>
    </row>
    <row r="132" ht="12.75" hidden="1">
      <c r="A132" s="26" t="s">
        <v>286</v>
      </c>
    </row>
    <row r="133" ht="12.75" hidden="1">
      <c r="A133" s="26" t="s">
        <v>287</v>
      </c>
    </row>
    <row r="134" ht="12.75" hidden="1">
      <c r="A134" s="26" t="s">
        <v>288</v>
      </c>
    </row>
    <row r="135" ht="12.75" hidden="1">
      <c r="A135" s="26" t="s">
        <v>289</v>
      </c>
    </row>
    <row r="136" ht="12.75" hidden="1">
      <c r="A136" s="26" t="s">
        <v>290</v>
      </c>
    </row>
    <row r="137" ht="12.75" hidden="1">
      <c r="A137" s="26" t="s">
        <v>291</v>
      </c>
    </row>
    <row r="138" ht="12.75" hidden="1">
      <c r="A138" s="26" t="s">
        <v>292</v>
      </c>
    </row>
    <row r="139" ht="12.75" hidden="1">
      <c r="A139" s="26" t="s">
        <v>293</v>
      </c>
    </row>
    <row r="140" ht="12.75" hidden="1">
      <c r="A140" s="1" t="s">
        <v>294</v>
      </c>
    </row>
    <row r="141" ht="12.75" hidden="1">
      <c r="A141" s="1" t="s">
        <v>295</v>
      </c>
    </row>
    <row r="142" ht="12.75" hidden="1">
      <c r="A142" s="1" t="s">
        <v>296</v>
      </c>
    </row>
    <row r="143" ht="12.75" hidden="1"/>
    <row r="144" ht="12.75" hidden="1">
      <c r="A144" s="1" t="s">
        <v>910</v>
      </c>
    </row>
    <row r="145" ht="12.75" hidden="1">
      <c r="A145" s="256" t="s">
        <v>912</v>
      </c>
    </row>
    <row r="146" ht="12.75" hidden="1">
      <c r="A146" s="256" t="s">
        <v>913</v>
      </c>
    </row>
    <row r="147" ht="12.75" hidden="1">
      <c r="A147" s="256" t="s">
        <v>914</v>
      </c>
    </row>
    <row r="148" ht="12.75" hidden="1">
      <c r="A148" s="256" t="s">
        <v>915</v>
      </c>
    </row>
    <row r="149" ht="12.75" hidden="1">
      <c r="A149" s="256" t="s">
        <v>357</v>
      </c>
    </row>
  </sheetData>
  <sheetProtection sheet="1" objects="1" scenarios="1"/>
  <dataValidations count="1">
    <dataValidation type="list" allowBlank="1" showInputMessage="1" showErrorMessage="1" sqref="B13">
      <formula1>Country</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H65"/>
  <sheetViews>
    <sheetView showGridLines="0" zoomScalePageLayoutView="0" workbookViewId="0" topLeftCell="A1">
      <selection activeCell="A1" sqref="A1:B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761" t="e">
        <f>#REF!</f>
        <v>#REF!</v>
      </c>
      <c r="B1" s="761"/>
      <c r="C1" s="15"/>
    </row>
    <row r="2" ht="12.75">
      <c r="A2" s="5" t="s">
        <v>329</v>
      </c>
    </row>
    <row r="3" ht="13.5" thickBot="1"/>
    <row r="4" spans="1:7" ht="15" customHeight="1">
      <c r="A4" s="630" t="s">
        <v>592</v>
      </c>
      <c r="B4" s="631"/>
      <c r="C4" s="631"/>
      <c r="D4" s="631"/>
      <c r="E4" s="631"/>
      <c r="F4" s="631"/>
      <c r="G4" s="632"/>
    </row>
    <row r="5" spans="1:7" ht="27.75" customHeight="1" thickBot="1">
      <c r="A5" s="685" t="s">
        <v>593</v>
      </c>
      <c r="B5" s="686"/>
      <c r="C5" s="686"/>
      <c r="D5" s="686"/>
      <c r="E5" s="686"/>
      <c r="F5" s="686"/>
      <c r="G5" s="687"/>
    </row>
    <row r="6" ht="12.75"/>
    <row r="7" spans="1:7" s="26" customFormat="1" ht="13.5" thickBot="1">
      <c r="A7" s="26" t="s">
        <v>330</v>
      </c>
      <c r="C7" s="44"/>
      <c r="D7" s="44"/>
      <c r="E7" s="44"/>
      <c r="F7" s="44"/>
      <c r="G7" s="44"/>
    </row>
    <row r="8" spans="1:7" s="26" customFormat="1" ht="27" customHeight="1">
      <c r="A8" s="643" t="s">
        <v>141</v>
      </c>
      <c r="B8" s="673" t="s">
        <v>142</v>
      </c>
      <c r="C8" s="583" t="s">
        <v>331</v>
      </c>
      <c r="D8" s="638"/>
      <c r="E8" s="583" t="s">
        <v>332</v>
      </c>
      <c r="F8" s="638"/>
      <c r="G8" s="646" t="s">
        <v>333</v>
      </c>
    </row>
    <row r="9" spans="1:7" s="26" customFormat="1" ht="12.75">
      <c r="A9" s="750"/>
      <c r="B9" s="748"/>
      <c r="C9" s="345" t="s">
        <v>334</v>
      </c>
      <c r="D9" s="345" t="s">
        <v>335</v>
      </c>
      <c r="E9" s="345" t="s">
        <v>6</v>
      </c>
      <c r="F9" s="345" t="s">
        <v>336</v>
      </c>
      <c r="G9" s="775"/>
    </row>
    <row r="10" spans="1:7" s="26" customFormat="1" ht="13.5" customHeight="1" thickBot="1">
      <c r="A10" s="644"/>
      <c r="B10" s="674"/>
      <c r="C10" s="535" t="s">
        <v>337</v>
      </c>
      <c r="D10" s="762"/>
      <c r="E10" s="762"/>
      <c r="F10" s="762"/>
      <c r="G10" s="763"/>
    </row>
    <row r="11" spans="1:7" s="26" customFormat="1" ht="13.5" customHeight="1" hidden="1">
      <c r="A11" s="154"/>
      <c r="B11" s="134"/>
      <c r="C11" s="134" t="s">
        <v>550</v>
      </c>
      <c r="D11" s="134" t="s">
        <v>550</v>
      </c>
      <c r="E11" s="134" t="s">
        <v>550</v>
      </c>
      <c r="F11" s="134" t="s">
        <v>550</v>
      </c>
      <c r="G11" s="134" t="s">
        <v>550</v>
      </c>
    </row>
    <row r="12" spans="1:8" s="26" customFormat="1" ht="12.75">
      <c r="A12" s="679" t="s">
        <v>169</v>
      </c>
      <c r="B12" s="85">
        <v>2015</v>
      </c>
      <c r="C12" s="382">
        <v>111.9</v>
      </c>
      <c r="D12" s="382">
        <v>33.47</v>
      </c>
      <c r="E12" s="382" t="s">
        <v>550</v>
      </c>
      <c r="F12" s="382" t="s">
        <v>550</v>
      </c>
      <c r="G12" s="380" t="s">
        <v>550</v>
      </c>
      <c r="H12" s="44"/>
    </row>
    <row r="13" spans="1:8" s="26" customFormat="1" ht="12.75">
      <c r="A13" s="679"/>
      <c r="B13" s="85">
        <v>2010</v>
      </c>
      <c r="C13" s="382">
        <v>109.6</v>
      </c>
      <c r="D13" s="382">
        <v>32.78</v>
      </c>
      <c r="E13" s="382" t="s">
        <v>550</v>
      </c>
      <c r="F13" s="382" t="s">
        <v>550</v>
      </c>
      <c r="G13" s="380" t="s">
        <v>550</v>
      </c>
      <c r="H13" s="44"/>
    </row>
    <row r="14" spans="1:8" s="26" customFormat="1" ht="12.75">
      <c r="A14" s="675"/>
      <c r="B14" s="86">
        <v>2005</v>
      </c>
      <c r="C14" s="382">
        <v>103.88</v>
      </c>
      <c r="D14" s="382">
        <v>31.07</v>
      </c>
      <c r="E14" s="382" t="s">
        <v>550</v>
      </c>
      <c r="F14" s="382" t="s">
        <v>550</v>
      </c>
      <c r="G14" s="380" t="s">
        <v>550</v>
      </c>
      <c r="H14" s="44"/>
    </row>
    <row r="15" spans="1:8" s="26" customFormat="1" ht="12.75">
      <c r="A15" s="675"/>
      <c r="B15" s="86">
        <v>2000</v>
      </c>
      <c r="C15" s="382">
        <v>96.94</v>
      </c>
      <c r="D15" s="382">
        <v>28.99</v>
      </c>
      <c r="E15" s="382" t="s">
        <v>550</v>
      </c>
      <c r="F15" s="382" t="s">
        <v>550</v>
      </c>
      <c r="G15" s="380" t="s">
        <v>550</v>
      </c>
      <c r="H15" s="44"/>
    </row>
    <row r="16" spans="1:8" s="26" customFormat="1" ht="12.75">
      <c r="A16" s="675"/>
      <c r="B16" s="86">
        <v>1990</v>
      </c>
      <c r="C16" s="382">
        <v>83.07</v>
      </c>
      <c r="D16" s="382">
        <v>24.83</v>
      </c>
      <c r="E16" s="382" t="s">
        <v>550</v>
      </c>
      <c r="F16" s="382" t="s">
        <v>550</v>
      </c>
      <c r="G16" s="380" t="s">
        <v>550</v>
      </c>
      <c r="H16" s="44"/>
    </row>
    <row r="17" spans="1:8" s="26" customFormat="1" ht="12.75">
      <c r="A17" s="675" t="s">
        <v>146</v>
      </c>
      <c r="B17" s="86">
        <v>2015</v>
      </c>
      <c r="C17" s="382">
        <v>8.25</v>
      </c>
      <c r="D17" s="382">
        <v>3.79</v>
      </c>
      <c r="E17" s="395" t="s">
        <v>550</v>
      </c>
      <c r="F17" s="395" t="s">
        <v>550</v>
      </c>
      <c r="G17" s="380" t="s">
        <v>550</v>
      </c>
      <c r="H17" s="44"/>
    </row>
    <row r="18" spans="1:8" s="26" customFormat="1" ht="12.75">
      <c r="A18" s="675"/>
      <c r="B18" s="86">
        <v>2010</v>
      </c>
      <c r="C18" s="382">
        <v>8.02</v>
      </c>
      <c r="D18" s="382">
        <v>3.69</v>
      </c>
      <c r="E18" s="395" t="s">
        <v>550</v>
      </c>
      <c r="F18" s="395" t="s">
        <v>550</v>
      </c>
      <c r="G18" s="380" t="s">
        <v>550</v>
      </c>
      <c r="H18" s="44"/>
    </row>
    <row r="19" spans="1:7" s="26" customFormat="1" ht="12.75">
      <c r="A19" s="675"/>
      <c r="B19" s="86">
        <v>2005</v>
      </c>
      <c r="C19" s="382">
        <v>7.02</v>
      </c>
      <c r="D19" s="382">
        <v>3.23</v>
      </c>
      <c r="E19" s="395" t="s">
        <v>550</v>
      </c>
      <c r="F19" s="395" t="s">
        <v>550</v>
      </c>
      <c r="G19" s="380" t="s">
        <v>550</v>
      </c>
    </row>
    <row r="20" spans="1:7" s="26" customFormat="1" ht="12.75">
      <c r="A20" s="675"/>
      <c r="B20" s="86">
        <v>2000</v>
      </c>
      <c r="C20" s="382">
        <v>6.02</v>
      </c>
      <c r="D20" s="382">
        <v>2.77</v>
      </c>
      <c r="E20" s="395" t="s">
        <v>550</v>
      </c>
      <c r="F20" s="395" t="s">
        <v>550</v>
      </c>
      <c r="G20" s="380" t="s">
        <v>550</v>
      </c>
    </row>
    <row r="21" spans="1:7" s="26" customFormat="1" ht="12.75">
      <c r="A21" s="675"/>
      <c r="B21" s="86">
        <v>1990</v>
      </c>
      <c r="C21" s="382">
        <v>4</v>
      </c>
      <c r="D21" s="382">
        <v>1.84</v>
      </c>
      <c r="E21" s="395" t="s">
        <v>550</v>
      </c>
      <c r="F21" s="395" t="s">
        <v>550</v>
      </c>
      <c r="G21" s="380" t="s">
        <v>550</v>
      </c>
    </row>
    <row r="22" spans="1:7" s="26" customFormat="1" ht="12.75">
      <c r="A22" s="675" t="s">
        <v>147</v>
      </c>
      <c r="B22" s="77">
        <v>2015</v>
      </c>
      <c r="C22" s="395">
        <v>120.15</v>
      </c>
      <c r="D22" s="395">
        <v>37.26</v>
      </c>
      <c r="E22" s="395" t="s">
        <v>550</v>
      </c>
      <c r="F22" s="395" t="s">
        <v>550</v>
      </c>
      <c r="G22" s="396" t="s">
        <v>550</v>
      </c>
    </row>
    <row r="23" spans="1:7" s="26" customFormat="1" ht="12.75">
      <c r="A23" s="675"/>
      <c r="B23" s="77">
        <v>2010</v>
      </c>
      <c r="C23" s="395">
        <v>117.61999999999999</v>
      </c>
      <c r="D23" s="395">
        <v>36.47</v>
      </c>
      <c r="E23" s="395" t="s">
        <v>550</v>
      </c>
      <c r="F23" s="395" t="s">
        <v>550</v>
      </c>
      <c r="G23" s="396" t="s">
        <v>550</v>
      </c>
    </row>
    <row r="24" spans="1:7" s="26" customFormat="1" ht="12.75">
      <c r="A24" s="675"/>
      <c r="B24" s="77">
        <v>2005</v>
      </c>
      <c r="C24" s="395">
        <v>110.89999999999999</v>
      </c>
      <c r="D24" s="395">
        <v>34.3</v>
      </c>
      <c r="E24" s="395" t="s">
        <v>550</v>
      </c>
      <c r="F24" s="395" t="s">
        <v>550</v>
      </c>
      <c r="G24" s="396" t="s">
        <v>550</v>
      </c>
    </row>
    <row r="25" spans="1:7" s="26" customFormat="1" ht="12.75">
      <c r="A25" s="675"/>
      <c r="B25" s="77">
        <v>2000</v>
      </c>
      <c r="C25" s="395">
        <v>102.96</v>
      </c>
      <c r="D25" s="395">
        <v>31.759999999999998</v>
      </c>
      <c r="E25" s="395" t="s">
        <v>550</v>
      </c>
      <c r="F25" s="395" t="s">
        <v>550</v>
      </c>
      <c r="G25" s="396" t="s">
        <v>550</v>
      </c>
    </row>
    <row r="26" spans="1:7" s="26" customFormat="1" ht="13.5" thickBot="1">
      <c r="A26" s="694"/>
      <c r="B26" s="78">
        <v>1990</v>
      </c>
      <c r="C26" s="397">
        <v>87.07</v>
      </c>
      <c r="D26" s="397">
        <v>26.669999999999998</v>
      </c>
      <c r="E26" s="397" t="s">
        <v>550</v>
      </c>
      <c r="F26" s="397" t="s">
        <v>550</v>
      </c>
      <c r="G26" s="398" t="s">
        <v>550</v>
      </c>
    </row>
    <row r="27" spans="1:7" s="26" customFormat="1" ht="12.75">
      <c r="A27" s="71"/>
      <c r="B27" s="79"/>
      <c r="C27" s="87"/>
      <c r="D27" s="87"/>
      <c r="E27" s="87"/>
      <c r="F27" s="87"/>
      <c r="G27" s="87"/>
    </row>
    <row r="28" s="26" customFormat="1" ht="13.5" thickBot="1">
      <c r="A28" s="26" t="s">
        <v>397</v>
      </c>
    </row>
    <row r="29" spans="1:7" ht="27" customHeight="1" thickBot="1">
      <c r="A29" s="596" t="s">
        <v>370</v>
      </c>
      <c r="B29" s="652"/>
      <c r="C29" s="652"/>
      <c r="D29" s="652"/>
      <c r="E29" s="652"/>
      <c r="F29" s="652"/>
      <c r="G29" s="653"/>
    </row>
    <row r="30" spans="1:7" ht="27" customHeight="1">
      <c r="A30" s="528" t="s">
        <v>958</v>
      </c>
      <c r="B30" s="586" t="s">
        <v>631</v>
      </c>
      <c r="C30" s="587"/>
      <c r="D30" s="587"/>
      <c r="E30" s="541"/>
      <c r="F30" s="592"/>
      <c r="G30" s="542"/>
    </row>
    <row r="31" spans="1:7" ht="27" customHeight="1">
      <c r="A31" s="528"/>
      <c r="B31" s="588" t="s">
        <v>632</v>
      </c>
      <c r="C31" s="589"/>
      <c r="D31" s="589"/>
      <c r="E31" s="523"/>
      <c r="F31" s="530"/>
      <c r="G31" s="524"/>
    </row>
    <row r="32" spans="1:7" ht="41.25" customHeight="1" thickBot="1">
      <c r="A32" s="529"/>
      <c r="B32" s="590" t="s">
        <v>633</v>
      </c>
      <c r="C32" s="591"/>
      <c r="D32" s="591"/>
      <c r="E32" s="545"/>
      <c r="F32" s="546"/>
      <c r="G32" s="548"/>
    </row>
    <row r="33" spans="1:3" s="26" customFormat="1" ht="13.5" thickBot="1">
      <c r="A33" s="164"/>
      <c r="B33"/>
      <c r="C33"/>
    </row>
    <row r="34" spans="1:7" s="26" customFormat="1" ht="27" customHeight="1" thickBot="1">
      <c r="A34" s="613" t="s">
        <v>141</v>
      </c>
      <c r="B34" s="614"/>
      <c r="C34" s="614" t="s">
        <v>338</v>
      </c>
      <c r="D34" s="614"/>
      <c r="E34" s="614"/>
      <c r="F34" s="614" t="s">
        <v>150</v>
      </c>
      <c r="G34" s="656"/>
    </row>
    <row r="35" spans="1:7" s="26" customFormat="1" ht="27" customHeight="1">
      <c r="A35" s="778"/>
      <c r="B35" s="702"/>
      <c r="C35" s="702"/>
      <c r="D35" s="702"/>
      <c r="E35" s="702"/>
      <c r="F35" s="766"/>
      <c r="G35" s="767"/>
    </row>
    <row r="36" spans="1:7" s="26" customFormat="1" ht="27" customHeight="1">
      <c r="A36" s="776" t="s">
        <v>339</v>
      </c>
      <c r="B36" s="777"/>
      <c r="C36" s="704"/>
      <c r="D36" s="704"/>
      <c r="E36" s="704"/>
      <c r="F36" s="756"/>
      <c r="G36" s="757"/>
    </row>
    <row r="37" spans="1:7" s="26" customFormat="1" ht="27" customHeight="1">
      <c r="A37" s="776" t="s">
        <v>340</v>
      </c>
      <c r="B37" s="777"/>
      <c r="C37" s="704"/>
      <c r="D37" s="704"/>
      <c r="E37" s="704"/>
      <c r="F37" s="756"/>
      <c r="G37" s="757"/>
    </row>
    <row r="38" spans="1:7" s="26" customFormat="1" ht="27" customHeight="1">
      <c r="A38" s="776" t="s">
        <v>341</v>
      </c>
      <c r="B38" s="777"/>
      <c r="C38" s="704" t="s">
        <v>1849</v>
      </c>
      <c r="D38" s="704"/>
      <c r="E38" s="704"/>
      <c r="F38" s="756"/>
      <c r="G38" s="757"/>
    </row>
    <row r="39" spans="1:7" s="26" customFormat="1" ht="27" customHeight="1">
      <c r="A39" s="776" t="s">
        <v>342</v>
      </c>
      <c r="B39" s="777"/>
      <c r="C39" s="704" t="s">
        <v>1849</v>
      </c>
      <c r="D39" s="704"/>
      <c r="E39" s="704"/>
      <c r="F39" s="756"/>
      <c r="G39" s="757"/>
    </row>
    <row r="40" spans="1:7" s="26" customFormat="1" ht="27" customHeight="1">
      <c r="A40" s="776" t="s">
        <v>343</v>
      </c>
      <c r="B40" s="777"/>
      <c r="C40" s="282" t="s">
        <v>644</v>
      </c>
      <c r="D40" s="544"/>
      <c r="E40" s="756"/>
      <c r="F40" s="756"/>
      <c r="G40" s="757"/>
    </row>
    <row r="41" spans="1:7" s="26" customFormat="1" ht="27" customHeight="1" thickBot="1">
      <c r="A41" s="779" t="s">
        <v>398</v>
      </c>
      <c r="B41" s="780"/>
      <c r="C41" s="696" t="s">
        <v>1850</v>
      </c>
      <c r="D41" s="696"/>
      <c r="E41" s="696"/>
      <c r="F41" s="754"/>
      <c r="G41" s="755"/>
    </row>
    <row r="42" s="26" customFormat="1" ht="12.75"/>
    <row r="43" s="26" customFormat="1" ht="13.5" thickBot="1">
      <c r="A43" s="26" t="s">
        <v>196</v>
      </c>
    </row>
    <row r="44" spans="1:7" s="26" customFormat="1" ht="27" customHeight="1">
      <c r="A44" s="726" t="s">
        <v>1003</v>
      </c>
      <c r="B44" s="727"/>
      <c r="C44" s="727"/>
      <c r="D44" s="727"/>
      <c r="E44" s="727"/>
      <c r="F44" s="727"/>
      <c r="G44" s="728"/>
    </row>
    <row r="45" spans="1:7" s="26" customFormat="1" ht="67.5" customHeight="1">
      <c r="A45" s="729" t="s">
        <v>993</v>
      </c>
      <c r="B45" s="770"/>
      <c r="C45" s="770"/>
      <c r="D45" s="770"/>
      <c r="E45" s="770"/>
      <c r="F45" s="770"/>
      <c r="G45" s="771"/>
    </row>
    <row r="46" spans="1:7" s="26" customFormat="1" ht="27" customHeight="1">
      <c r="A46" s="729" t="s">
        <v>584</v>
      </c>
      <c r="B46" s="770"/>
      <c r="C46" s="770"/>
      <c r="D46" s="770"/>
      <c r="E46" s="770"/>
      <c r="F46" s="770"/>
      <c r="G46" s="771"/>
    </row>
    <row r="47" spans="1:7" s="26" customFormat="1" ht="12.75">
      <c r="A47" s="729" t="s">
        <v>585</v>
      </c>
      <c r="B47" s="770"/>
      <c r="C47" s="770"/>
      <c r="D47" s="770"/>
      <c r="E47" s="770"/>
      <c r="F47" s="770"/>
      <c r="G47" s="771"/>
    </row>
    <row r="48" spans="1:7" s="26" customFormat="1" ht="12.75">
      <c r="A48" s="738" t="s">
        <v>645</v>
      </c>
      <c r="B48" s="764"/>
      <c r="C48" s="764"/>
      <c r="D48" s="764"/>
      <c r="E48" s="764"/>
      <c r="F48" s="764"/>
      <c r="G48" s="765"/>
    </row>
    <row r="49" spans="1:7" s="26" customFormat="1" ht="27" customHeight="1">
      <c r="A49" s="738" t="s">
        <v>646</v>
      </c>
      <c r="B49" s="764"/>
      <c r="C49" s="764"/>
      <c r="D49" s="764"/>
      <c r="E49" s="764"/>
      <c r="F49" s="764"/>
      <c r="G49" s="765"/>
    </row>
    <row r="50" spans="1:7" s="26" customFormat="1" ht="27" customHeight="1">
      <c r="A50" s="738" t="s">
        <v>647</v>
      </c>
      <c r="B50" s="764"/>
      <c r="C50" s="764"/>
      <c r="D50" s="764"/>
      <c r="E50" s="764"/>
      <c r="F50" s="764"/>
      <c r="G50" s="765"/>
    </row>
    <row r="51" spans="1:7" s="26" customFormat="1" ht="27" customHeight="1">
      <c r="A51" s="738" t="s">
        <v>648</v>
      </c>
      <c r="B51" s="764"/>
      <c r="C51" s="764"/>
      <c r="D51" s="764"/>
      <c r="E51" s="764"/>
      <c r="F51" s="764"/>
      <c r="G51" s="765"/>
    </row>
    <row r="52" spans="1:7" s="26" customFormat="1" ht="27" customHeight="1" thickBot="1">
      <c r="A52" s="751" t="s">
        <v>649</v>
      </c>
      <c r="B52" s="773"/>
      <c r="C52" s="773"/>
      <c r="D52" s="773"/>
      <c r="E52" s="773"/>
      <c r="F52" s="773"/>
      <c r="G52" s="774"/>
    </row>
    <row r="53" s="26" customFormat="1" ht="12.75"/>
    <row r="54" s="26" customFormat="1" ht="13.5" thickBot="1">
      <c r="A54" s="26" t="s">
        <v>153</v>
      </c>
    </row>
    <row r="55" spans="1:7" s="26" customFormat="1" ht="26.25" thickBot="1">
      <c r="A55" s="613" t="s">
        <v>154</v>
      </c>
      <c r="B55" s="614"/>
      <c r="C55" s="22" t="s">
        <v>1016</v>
      </c>
      <c r="D55" s="22" t="s">
        <v>141</v>
      </c>
      <c r="E55" s="22" t="s">
        <v>155</v>
      </c>
      <c r="F55" s="22" t="s">
        <v>156</v>
      </c>
      <c r="G55" s="23" t="s">
        <v>157</v>
      </c>
    </row>
    <row r="56" spans="1:7" s="26" customFormat="1" ht="63.75" customHeight="1">
      <c r="A56" s="772" t="s">
        <v>1851</v>
      </c>
      <c r="B56" s="742"/>
      <c r="C56" s="33" t="s">
        <v>364</v>
      </c>
      <c r="D56" s="34" t="s">
        <v>1812</v>
      </c>
      <c r="E56" s="34">
        <v>1986</v>
      </c>
      <c r="F56" s="257" t="s">
        <v>913</v>
      </c>
      <c r="G56" s="35"/>
    </row>
    <row r="57" spans="1:7" s="26" customFormat="1" ht="66" customHeight="1">
      <c r="A57" s="769" t="s">
        <v>1814</v>
      </c>
      <c r="B57" s="704"/>
      <c r="C57" s="33" t="s">
        <v>363</v>
      </c>
      <c r="D57" s="38" t="s">
        <v>1812</v>
      </c>
      <c r="E57" s="38">
        <v>1996</v>
      </c>
      <c r="F57" s="257" t="s">
        <v>913</v>
      </c>
      <c r="G57" s="39"/>
    </row>
    <row r="58" spans="1:7" s="26" customFormat="1" ht="58.5" customHeight="1">
      <c r="A58" s="769" t="s">
        <v>1816</v>
      </c>
      <c r="B58" s="704"/>
      <c r="C58" s="33" t="s">
        <v>362</v>
      </c>
      <c r="D58" s="38" t="s">
        <v>1812</v>
      </c>
      <c r="E58" s="38">
        <v>2006</v>
      </c>
      <c r="F58" s="257" t="s">
        <v>913</v>
      </c>
      <c r="G58" s="39"/>
    </row>
    <row r="59" spans="1:7" s="26" customFormat="1" ht="54.75" customHeight="1">
      <c r="A59" s="769" t="s">
        <v>1819</v>
      </c>
      <c r="B59" s="704"/>
      <c r="C59" s="33" t="s">
        <v>362</v>
      </c>
      <c r="D59" s="38" t="s">
        <v>1812</v>
      </c>
      <c r="E59" s="38" t="s">
        <v>1821</v>
      </c>
      <c r="F59" s="257" t="s">
        <v>913</v>
      </c>
      <c r="G59" s="39"/>
    </row>
    <row r="60" spans="1:7" s="26" customFormat="1" ht="58.5" customHeight="1">
      <c r="A60" s="769" t="s">
        <v>1852</v>
      </c>
      <c r="B60" s="704"/>
      <c r="C60" s="37"/>
      <c r="D60" s="34" t="s">
        <v>331</v>
      </c>
      <c r="E60" s="88"/>
      <c r="F60" s="257"/>
      <c r="G60" s="39"/>
    </row>
    <row r="61" spans="1:7" s="26" customFormat="1" ht="12.75">
      <c r="A61" s="769"/>
      <c r="B61" s="704"/>
      <c r="C61" s="37"/>
      <c r="D61" s="34"/>
      <c r="E61" s="88"/>
      <c r="F61" s="257"/>
      <c r="G61" s="39"/>
    </row>
    <row r="62" spans="1:7" s="26" customFormat="1" ht="12.75">
      <c r="A62" s="769"/>
      <c r="B62" s="704"/>
      <c r="C62" s="37"/>
      <c r="D62" s="38"/>
      <c r="E62" s="88"/>
      <c r="F62" s="257"/>
      <c r="G62" s="39"/>
    </row>
    <row r="63" spans="1:7" s="26" customFormat="1" ht="12.75">
      <c r="A63" s="769"/>
      <c r="B63" s="704"/>
      <c r="C63" s="37"/>
      <c r="D63" s="38"/>
      <c r="E63" s="88"/>
      <c r="F63" s="258"/>
      <c r="G63" s="39"/>
    </row>
    <row r="64" spans="1:7" s="26" customFormat="1" ht="12.75">
      <c r="A64" s="769"/>
      <c r="B64" s="704"/>
      <c r="C64" s="37"/>
      <c r="D64" s="38"/>
      <c r="E64" s="88"/>
      <c r="F64" s="258"/>
      <c r="G64" s="39"/>
    </row>
    <row r="65" spans="1:7" s="26" customFormat="1" ht="13.5" thickBot="1">
      <c r="A65" s="768"/>
      <c r="B65" s="696"/>
      <c r="C65" s="41"/>
      <c r="D65" s="42"/>
      <c r="E65" s="89"/>
      <c r="F65" s="259"/>
      <c r="G65" s="43"/>
    </row>
  </sheetData>
  <sheetProtection sheet="1" objects="1" scenarios="1"/>
  <mergeCells count="64">
    <mergeCell ref="A30:A32"/>
    <mergeCell ref="B32:D32"/>
    <mergeCell ref="E32:G32"/>
    <mergeCell ref="F36:G36"/>
    <mergeCell ref="F37:G37"/>
    <mergeCell ref="B31:D31"/>
    <mergeCell ref="E31:G31"/>
    <mergeCell ref="A45:G45"/>
    <mergeCell ref="A34:B34"/>
    <mergeCell ref="C34:E34"/>
    <mergeCell ref="C35:E35"/>
    <mergeCell ref="A39:B39"/>
    <mergeCell ref="A40:B40"/>
    <mergeCell ref="C36:E36"/>
    <mergeCell ref="C37:E37"/>
    <mergeCell ref="C38:E38"/>
    <mergeCell ref="A46:G46"/>
    <mergeCell ref="F38:G38"/>
    <mergeCell ref="F39:G39"/>
    <mergeCell ref="F40:G40"/>
    <mergeCell ref="F41:G41"/>
    <mergeCell ref="A41:B41"/>
    <mergeCell ref="C41:E41"/>
    <mergeCell ref="C39:E39"/>
    <mergeCell ref="A38:B38"/>
    <mergeCell ref="A44:G44"/>
    <mergeCell ref="G8:G9"/>
    <mergeCell ref="A8:A10"/>
    <mergeCell ref="B8:B10"/>
    <mergeCell ref="C8:D8"/>
    <mergeCell ref="A36:B36"/>
    <mergeCell ref="A37:B37"/>
    <mergeCell ref="A29:G29"/>
    <mergeCell ref="A35:B35"/>
    <mergeCell ref="B30:D30"/>
    <mergeCell ref="E30:G30"/>
    <mergeCell ref="A47:G47"/>
    <mergeCell ref="A48:G48"/>
    <mergeCell ref="A55:B55"/>
    <mergeCell ref="A56:B56"/>
    <mergeCell ref="A57:B57"/>
    <mergeCell ref="A58:B58"/>
    <mergeCell ref="A52:G52"/>
    <mergeCell ref="A51:G51"/>
    <mergeCell ref="A12:A16"/>
    <mergeCell ref="A17:A21"/>
    <mergeCell ref="A22:A26"/>
    <mergeCell ref="A65:B65"/>
    <mergeCell ref="A59:B59"/>
    <mergeCell ref="A60:B60"/>
    <mergeCell ref="A61:B61"/>
    <mergeCell ref="A62:B62"/>
    <mergeCell ref="A63:B63"/>
    <mergeCell ref="A64:B64"/>
    <mergeCell ref="A1:B1"/>
    <mergeCell ref="E8:F8"/>
    <mergeCell ref="C10:G10"/>
    <mergeCell ref="D40:E40"/>
    <mergeCell ref="A49:G49"/>
    <mergeCell ref="A50:G50"/>
    <mergeCell ref="A4:G4"/>
    <mergeCell ref="A5:G5"/>
    <mergeCell ref="F34:G34"/>
    <mergeCell ref="F35:G35"/>
  </mergeCells>
  <dataValidations count="2">
    <dataValidation type="list" allowBlank="1" showInputMessage="1" showErrorMessage="1" sqref="C56:C65">
      <formula1>QualityHML</formula1>
    </dataValidation>
    <dataValidation type="list" allowBlank="1" showInputMessage="1" showErrorMessage="1" sqref="F56:F65">
      <formula1>TypeOfInventory</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Лист1">
    <tabColor rgb="FF7030A0"/>
  </sheetPr>
  <dimension ref="A1:D27"/>
  <sheetViews>
    <sheetView showGridLines="0" zoomScalePageLayoutView="0" workbookViewId="0" topLeftCell="A1">
      <selection activeCell="A1" sqref="A1"/>
    </sheetView>
  </sheetViews>
  <sheetFormatPr defaultColWidth="9.140625" defaultRowHeight="12.75"/>
  <cols>
    <col min="1" max="1" width="28.140625" style="44" customWidth="1"/>
    <col min="2" max="3" width="24.7109375" style="44" customWidth="1"/>
    <col min="4" max="4" width="29.28125" style="44" customWidth="1"/>
    <col min="5" max="16384" width="9.140625" style="44" customWidth="1"/>
  </cols>
  <sheetData>
    <row r="1" spans="1:3" s="1" customFormat="1" ht="12.75">
      <c r="A1" s="339" t="e">
        <f>#REF!</f>
        <v>#REF!</v>
      </c>
      <c r="B1" s="339"/>
      <c r="C1" s="15"/>
    </row>
    <row r="2" ht="12.75">
      <c r="A2" s="435" t="s">
        <v>344</v>
      </c>
    </row>
    <row r="3" ht="13.5" thickBot="1"/>
    <row r="4" spans="1:4" ht="13.5" thickBot="1">
      <c r="A4" s="784" t="s">
        <v>1630</v>
      </c>
      <c r="B4" s="785"/>
      <c r="C4" s="785"/>
      <c r="D4" s="786"/>
    </row>
    <row r="5" ht="13.5" thickBot="1"/>
    <row r="6" spans="1:4" ht="25.5">
      <c r="A6" s="439" t="s">
        <v>1608</v>
      </c>
      <c r="B6" s="782" t="s">
        <v>553</v>
      </c>
      <c r="C6" s="782"/>
      <c r="D6" s="783"/>
    </row>
    <row r="7" spans="1:4" ht="38.25" customHeight="1" thickBot="1">
      <c r="A7" s="441" t="s">
        <v>1636</v>
      </c>
      <c r="B7" s="791" t="s">
        <v>1609</v>
      </c>
      <c r="C7" s="791"/>
      <c r="D7" s="792"/>
    </row>
    <row r="8" ht="12.75">
      <c r="A8" s="436"/>
    </row>
    <row r="9" ht="12.75">
      <c r="A9" s="436" t="s">
        <v>1631</v>
      </c>
    </row>
    <row r="10" spans="1:4" ht="38.25" customHeight="1">
      <c r="A10" s="781" t="s">
        <v>1610</v>
      </c>
      <c r="B10" s="781"/>
      <c r="C10" s="781"/>
      <c r="D10" s="781"/>
    </row>
    <row r="11" spans="1:4" ht="12.75">
      <c r="A11" s="781" t="s">
        <v>1611</v>
      </c>
      <c r="B11" s="781"/>
      <c r="C11" s="781"/>
      <c r="D11" s="781"/>
    </row>
    <row r="12" ht="13.5" thickBot="1">
      <c r="A12" s="436"/>
    </row>
    <row r="13" spans="1:4" ht="25.5">
      <c r="A13" s="439" t="s">
        <v>1612</v>
      </c>
      <c r="B13" s="440" t="s">
        <v>1613</v>
      </c>
      <c r="C13" s="440" t="s">
        <v>1614</v>
      </c>
      <c r="D13" s="444" t="s">
        <v>1615</v>
      </c>
    </row>
    <row r="14" spans="1:4" ht="25.5">
      <c r="A14" s="445" t="s">
        <v>1616</v>
      </c>
      <c r="B14" s="446" t="s">
        <v>1629</v>
      </c>
      <c r="C14" s="446" t="s">
        <v>1617</v>
      </c>
      <c r="D14" s="447" t="s">
        <v>1618</v>
      </c>
    </row>
    <row r="15" spans="1:4" ht="48" thickBot="1">
      <c r="A15" s="448" t="s">
        <v>1632</v>
      </c>
      <c r="B15" s="442" t="s">
        <v>1619</v>
      </c>
      <c r="C15" s="442" t="s">
        <v>1617</v>
      </c>
      <c r="D15" s="443" t="s">
        <v>1620</v>
      </c>
    </row>
    <row r="16" ht="12.75">
      <c r="A16" s="436"/>
    </row>
    <row r="17" ht="12.75">
      <c r="A17" s="436" t="s">
        <v>1621</v>
      </c>
    </row>
    <row r="18" spans="1:4" ht="38.25" customHeight="1">
      <c r="A18" s="781" t="s">
        <v>1622</v>
      </c>
      <c r="B18" s="781"/>
      <c r="C18" s="781"/>
      <c r="D18" s="781"/>
    </row>
    <row r="19" spans="1:4" ht="25.5" customHeight="1">
      <c r="A19" s="781" t="s">
        <v>1633</v>
      </c>
      <c r="B19" s="781"/>
      <c r="C19" s="781"/>
      <c r="D19" s="781"/>
    </row>
    <row r="20" spans="1:4" ht="32.25" customHeight="1">
      <c r="A20" s="781" t="s">
        <v>1634</v>
      </c>
      <c r="B20" s="781"/>
      <c r="C20" s="781"/>
      <c r="D20" s="781"/>
    </row>
    <row r="21" spans="1:4" ht="25.5" customHeight="1">
      <c r="A21" s="781" t="s">
        <v>1635</v>
      </c>
      <c r="B21" s="781"/>
      <c r="C21" s="781"/>
      <c r="D21" s="781"/>
    </row>
    <row r="22" ht="12.75">
      <c r="A22" s="436"/>
    </row>
    <row r="23" ht="13.5" thickBot="1">
      <c r="A23" s="436" t="s">
        <v>1623</v>
      </c>
    </row>
    <row r="24" spans="1:4" ht="12.75">
      <c r="A24" s="439" t="s">
        <v>141</v>
      </c>
      <c r="B24" s="782" t="s">
        <v>1624</v>
      </c>
      <c r="C24" s="782"/>
      <c r="D24" s="783"/>
    </row>
    <row r="25" spans="1:4" ht="51" customHeight="1">
      <c r="A25" s="445" t="s">
        <v>1625</v>
      </c>
      <c r="B25" s="787" t="s">
        <v>1626</v>
      </c>
      <c r="C25" s="787"/>
      <c r="D25" s="788"/>
    </row>
    <row r="26" spans="1:4" ht="51" customHeight="1" thickBot="1">
      <c r="A26" s="448" t="s">
        <v>1627</v>
      </c>
      <c r="B26" s="789" t="s">
        <v>1628</v>
      </c>
      <c r="C26" s="789"/>
      <c r="D26" s="790"/>
    </row>
    <row r="27" ht="12.75">
      <c r="A27" s="436"/>
    </row>
  </sheetData>
  <sheetProtection sheet="1" objects="1" scenarios="1"/>
  <mergeCells count="12">
    <mergeCell ref="B25:D25"/>
    <mergeCell ref="B26:D26"/>
    <mergeCell ref="B7:D7"/>
    <mergeCell ref="B6:D6"/>
    <mergeCell ref="A18:D18"/>
    <mergeCell ref="A19:D19"/>
    <mergeCell ref="A20:D20"/>
    <mergeCell ref="A21:D21"/>
    <mergeCell ref="A10:D10"/>
    <mergeCell ref="A11:D11"/>
    <mergeCell ref="B24:D24"/>
    <mergeCell ref="A4:D4"/>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Лист2">
    <tabColor rgb="FF7030A0"/>
  </sheetPr>
  <dimension ref="A1:D29"/>
  <sheetViews>
    <sheetView showGridLines="0" zoomScalePageLayoutView="0" workbookViewId="0" topLeftCell="A1">
      <selection activeCell="A1" sqref="A1"/>
    </sheetView>
  </sheetViews>
  <sheetFormatPr defaultColWidth="9.140625" defaultRowHeight="12.75"/>
  <cols>
    <col min="1" max="1" width="28.140625" style="44" customWidth="1"/>
    <col min="2" max="3" width="24.7109375" style="44" customWidth="1"/>
    <col min="4" max="4" width="29.28125" style="44" customWidth="1"/>
    <col min="5" max="16384" width="9.140625" style="44" customWidth="1"/>
  </cols>
  <sheetData>
    <row r="1" spans="1:2" s="15" customFormat="1" ht="12.75">
      <c r="A1" s="450" t="e">
        <f>#REF!</f>
        <v>#REF!</v>
      </c>
      <c r="B1" s="450"/>
    </row>
    <row r="2" ht="12.75">
      <c r="A2" s="435" t="s">
        <v>126</v>
      </c>
    </row>
    <row r="3" ht="13.5" thickBot="1"/>
    <row r="4" spans="1:4" ht="25.5" customHeight="1" thickBot="1">
      <c r="A4" s="795" t="s">
        <v>1661</v>
      </c>
      <c r="B4" s="796"/>
      <c r="C4" s="796"/>
      <c r="D4" s="797"/>
    </row>
    <row r="5" ht="13.5" thickBot="1">
      <c r="A5" s="436"/>
    </row>
    <row r="6" spans="1:4" ht="25.5">
      <c r="A6" s="439" t="s">
        <v>1608</v>
      </c>
      <c r="B6" s="782" t="s">
        <v>553</v>
      </c>
      <c r="C6" s="782"/>
      <c r="D6" s="783"/>
    </row>
    <row r="7" spans="1:4" ht="76.5" customHeight="1" thickBot="1">
      <c r="A7" s="454" t="s">
        <v>1662</v>
      </c>
      <c r="B7" s="791" t="s">
        <v>1637</v>
      </c>
      <c r="C7" s="791"/>
      <c r="D7" s="792"/>
    </row>
    <row r="8" ht="12.75">
      <c r="A8" s="436"/>
    </row>
    <row r="9" ht="12.75">
      <c r="A9" s="436" t="s">
        <v>1631</v>
      </c>
    </row>
    <row r="10" spans="1:4" ht="51" customHeight="1">
      <c r="A10" s="781" t="s">
        <v>1638</v>
      </c>
      <c r="B10" s="781"/>
      <c r="C10" s="781"/>
      <c r="D10" s="781"/>
    </row>
    <row r="11" spans="1:4" ht="38.25" customHeight="1">
      <c r="A11" s="781" t="s">
        <v>1639</v>
      </c>
      <c r="B11" s="781"/>
      <c r="C11" s="781"/>
      <c r="D11" s="781"/>
    </row>
    <row r="12" spans="1:4" ht="12.75">
      <c r="A12" s="781" t="s">
        <v>1640</v>
      </c>
      <c r="B12" s="781"/>
      <c r="C12" s="781"/>
      <c r="D12" s="781"/>
    </row>
    <row r="13" spans="1:4" ht="12.75">
      <c r="A13" s="781" t="s">
        <v>1641</v>
      </c>
      <c r="B13" s="781"/>
      <c r="C13" s="781"/>
      <c r="D13" s="781"/>
    </row>
    <row r="14" ht="13.5" thickBot="1">
      <c r="A14" s="436"/>
    </row>
    <row r="15" spans="1:4" ht="25.5">
      <c r="A15" s="439" t="s">
        <v>1612</v>
      </c>
      <c r="B15" s="440" t="s">
        <v>1613</v>
      </c>
      <c r="C15" s="440" t="s">
        <v>1614</v>
      </c>
      <c r="D15" s="444" t="s">
        <v>1615</v>
      </c>
    </row>
    <row r="16" spans="1:4" ht="12.75">
      <c r="A16" s="445" t="s">
        <v>1642</v>
      </c>
      <c r="B16" s="446" t="s">
        <v>1619</v>
      </c>
      <c r="C16" s="446" t="s">
        <v>1643</v>
      </c>
      <c r="D16" s="794" t="s">
        <v>1644</v>
      </c>
    </row>
    <row r="17" spans="1:4" ht="25.5">
      <c r="A17" s="445" t="s">
        <v>1645</v>
      </c>
      <c r="B17" s="446" t="s">
        <v>1619</v>
      </c>
      <c r="C17" s="446" t="s">
        <v>1646</v>
      </c>
      <c r="D17" s="794"/>
    </row>
    <row r="18" spans="1:4" ht="25.5" customHeight="1">
      <c r="A18" s="445" t="s">
        <v>1647</v>
      </c>
      <c r="B18" s="446" t="s">
        <v>1629</v>
      </c>
      <c r="C18" s="446" t="s">
        <v>1648</v>
      </c>
      <c r="D18" s="794"/>
    </row>
    <row r="19" spans="1:4" ht="32.25" customHeight="1">
      <c r="A19" s="445" t="s">
        <v>1649</v>
      </c>
      <c r="B19" s="446" t="s">
        <v>1650</v>
      </c>
      <c r="C19" s="446" t="s">
        <v>1651</v>
      </c>
      <c r="D19" s="794"/>
    </row>
    <row r="20" spans="1:4" ht="13.5" thickBot="1">
      <c r="A20" s="448" t="s">
        <v>1652</v>
      </c>
      <c r="B20" s="442" t="s">
        <v>1653</v>
      </c>
      <c r="C20" s="442" t="s">
        <v>1654</v>
      </c>
      <c r="D20" s="792"/>
    </row>
    <row r="21" ht="15">
      <c r="A21" s="451"/>
    </row>
    <row r="22" ht="12.75">
      <c r="A22" s="436" t="s">
        <v>1621</v>
      </c>
    </row>
    <row r="23" spans="1:4" ht="25.5" customHeight="1">
      <c r="A23" s="781" t="s">
        <v>1655</v>
      </c>
      <c r="B23" s="781"/>
      <c r="C23" s="781"/>
      <c r="D23" s="781"/>
    </row>
    <row r="24" ht="12.75">
      <c r="A24" s="452" t="s">
        <v>1656</v>
      </c>
    </row>
    <row r="25" ht="12.75">
      <c r="A25" s="436"/>
    </row>
    <row r="26" ht="13.5" thickBot="1">
      <c r="A26" s="436" t="s">
        <v>1623</v>
      </c>
    </row>
    <row r="27" spans="1:4" ht="12.75">
      <c r="A27" s="455" t="s">
        <v>141</v>
      </c>
      <c r="B27" s="782" t="s">
        <v>1624</v>
      </c>
      <c r="C27" s="782"/>
      <c r="D27" s="783"/>
    </row>
    <row r="28" spans="1:4" ht="25.5" customHeight="1">
      <c r="A28" s="445" t="s">
        <v>1657</v>
      </c>
      <c r="B28" s="793" t="s">
        <v>1658</v>
      </c>
      <c r="C28" s="793"/>
      <c r="D28" s="794"/>
    </row>
    <row r="29" spans="1:4" ht="63.75" customHeight="1" thickBot="1">
      <c r="A29" s="448" t="s">
        <v>1659</v>
      </c>
      <c r="B29" s="791" t="s">
        <v>1660</v>
      </c>
      <c r="C29" s="791"/>
      <c r="D29" s="792"/>
    </row>
  </sheetData>
  <sheetProtection sheet="1" objects="1" scenarios="1"/>
  <mergeCells count="12">
    <mergeCell ref="A4:D4"/>
    <mergeCell ref="B6:D6"/>
    <mergeCell ref="B7:D7"/>
    <mergeCell ref="A10:D10"/>
    <mergeCell ref="A11:D11"/>
    <mergeCell ref="A12:D12"/>
    <mergeCell ref="A13:D13"/>
    <mergeCell ref="A23:D23"/>
    <mergeCell ref="B28:D28"/>
    <mergeCell ref="B29:D29"/>
    <mergeCell ref="B27:D27"/>
    <mergeCell ref="D16:D2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Лист3">
    <tabColor rgb="FF7030A0"/>
  </sheetPr>
  <dimension ref="A1:D33"/>
  <sheetViews>
    <sheetView showGridLines="0" zoomScalePageLayoutView="0" workbookViewId="0" topLeftCell="A1">
      <selection activeCell="A1" sqref="A1"/>
    </sheetView>
  </sheetViews>
  <sheetFormatPr defaultColWidth="9.140625" defaultRowHeight="12.75"/>
  <cols>
    <col min="1" max="1" width="28.140625" style="44" customWidth="1"/>
    <col min="2" max="2" width="25.7109375" style="44" customWidth="1"/>
    <col min="3" max="3" width="24.7109375" style="44" customWidth="1"/>
    <col min="4" max="4" width="29.28125" style="44" customWidth="1"/>
    <col min="5" max="16384" width="9.140625" style="44" customWidth="1"/>
  </cols>
  <sheetData>
    <row r="1" spans="1:2" ht="12.75">
      <c r="A1" s="453" t="e">
        <f>#REF!</f>
        <v>#REF!</v>
      </c>
      <c r="B1" s="453"/>
    </row>
    <row r="2" ht="12.75">
      <c r="A2" s="436" t="s">
        <v>1663</v>
      </c>
    </row>
    <row r="3" ht="13.5" thickBot="1"/>
    <row r="4" spans="1:4" s="449" customFormat="1" ht="25.5" customHeight="1" thickBot="1">
      <c r="A4" s="798" t="s">
        <v>1674</v>
      </c>
      <c r="B4" s="799"/>
      <c r="C4" s="799"/>
      <c r="D4" s="800"/>
    </row>
    <row r="5" ht="13.5" thickBot="1"/>
    <row r="6" spans="1:4" ht="25.5">
      <c r="A6" s="439" t="s">
        <v>1608</v>
      </c>
      <c r="B6" s="782" t="s">
        <v>553</v>
      </c>
      <c r="C6" s="782"/>
      <c r="D6" s="783"/>
    </row>
    <row r="7" spans="1:4" ht="51" customHeight="1" thickBot="1">
      <c r="A7" s="454" t="s">
        <v>1679</v>
      </c>
      <c r="B7" s="791" t="s">
        <v>1664</v>
      </c>
      <c r="C7" s="791"/>
      <c r="D7" s="792"/>
    </row>
    <row r="8" ht="12.75">
      <c r="A8" s="44" t="s">
        <v>1113</v>
      </c>
    </row>
    <row r="9" ht="12.75">
      <c r="A9" s="436" t="s">
        <v>1631</v>
      </c>
    </row>
    <row r="10" spans="1:4" ht="38.25" customHeight="1">
      <c r="A10" s="781" t="s">
        <v>1665</v>
      </c>
      <c r="B10" s="781"/>
      <c r="C10" s="781"/>
      <c r="D10" s="781"/>
    </row>
    <row r="11" spans="1:4" ht="12.75">
      <c r="A11" s="781" t="s">
        <v>1666</v>
      </c>
      <c r="B11" s="781"/>
      <c r="C11" s="781"/>
      <c r="D11" s="781"/>
    </row>
    <row r="12" ht="13.5" thickBot="1">
      <c r="A12" s="436"/>
    </row>
    <row r="13" spans="1:4" ht="25.5">
      <c r="A13" s="439" t="s">
        <v>1612</v>
      </c>
      <c r="B13" s="440" t="s">
        <v>1613</v>
      </c>
      <c r="C13" s="440" t="s">
        <v>1614</v>
      </c>
      <c r="D13" s="444" t="s">
        <v>1615</v>
      </c>
    </row>
    <row r="14" spans="1:4" ht="25.5">
      <c r="A14" s="445" t="s">
        <v>1667</v>
      </c>
      <c r="B14" s="446" t="s">
        <v>1629</v>
      </c>
      <c r="C14" s="446" t="s">
        <v>1668</v>
      </c>
      <c r="D14" s="447" t="s">
        <v>1669</v>
      </c>
    </row>
    <row r="15" spans="1:4" ht="13.5" thickBot="1">
      <c r="A15" s="448" t="s">
        <v>1670</v>
      </c>
      <c r="B15" s="442" t="s">
        <v>1671</v>
      </c>
      <c r="C15" s="442" t="s">
        <v>1668</v>
      </c>
      <c r="D15" s="443" t="s">
        <v>1669</v>
      </c>
    </row>
    <row r="16" ht="15">
      <c r="A16" s="451"/>
    </row>
    <row r="17" ht="12.75">
      <c r="A17" s="436" t="s">
        <v>1621</v>
      </c>
    </row>
    <row r="18" spans="1:4" ht="38.25" customHeight="1">
      <c r="A18" s="781" t="s">
        <v>1672</v>
      </c>
      <c r="B18" s="781"/>
      <c r="C18" s="781"/>
      <c r="D18" s="781"/>
    </row>
    <row r="19" spans="1:4" ht="12.75" customHeight="1">
      <c r="A19" s="803" t="s">
        <v>1675</v>
      </c>
      <c r="B19" s="803"/>
      <c r="C19" s="803"/>
      <c r="D19" s="803"/>
    </row>
    <row r="20" spans="1:4" ht="25.5" customHeight="1">
      <c r="A20" s="804" t="s">
        <v>1676</v>
      </c>
      <c r="B20" s="804"/>
      <c r="C20" s="804"/>
      <c r="D20" s="804"/>
    </row>
    <row r="21" spans="1:4" ht="12.75">
      <c r="A21" s="803" t="s">
        <v>1677</v>
      </c>
      <c r="B21" s="803"/>
      <c r="C21" s="803"/>
      <c r="D21" s="803"/>
    </row>
    <row r="22" spans="1:4" ht="25.5" customHeight="1">
      <c r="A22" s="781" t="s">
        <v>1678</v>
      </c>
      <c r="B22" s="781"/>
      <c r="C22" s="781"/>
      <c r="D22" s="781"/>
    </row>
    <row r="23" ht="12.75">
      <c r="A23" s="436"/>
    </row>
    <row r="24" ht="13.5" thickBot="1">
      <c r="A24" s="436" t="s">
        <v>1623</v>
      </c>
    </row>
    <row r="25" spans="1:4" ht="12.75">
      <c r="A25" s="455" t="s">
        <v>141</v>
      </c>
      <c r="B25" s="782" t="s">
        <v>1624</v>
      </c>
      <c r="C25" s="782"/>
      <c r="D25" s="783"/>
    </row>
    <row r="26" spans="1:4" ht="63.75" customHeight="1">
      <c r="A26" s="445" t="s">
        <v>110</v>
      </c>
      <c r="B26" s="793" t="s">
        <v>1680</v>
      </c>
      <c r="C26" s="793"/>
      <c r="D26" s="794"/>
    </row>
    <row r="27" spans="1:4" ht="12.75" customHeight="1">
      <c r="A27" s="801" t="s">
        <v>1673</v>
      </c>
      <c r="B27" s="457" t="s">
        <v>1682</v>
      </c>
      <c r="C27" s="458" t="s">
        <v>1681</v>
      </c>
      <c r="D27" s="459"/>
    </row>
    <row r="28" spans="1:4" ht="12.75">
      <c r="A28" s="801"/>
      <c r="B28" s="460" t="s">
        <v>1683</v>
      </c>
      <c r="C28" s="72" t="s">
        <v>1684</v>
      </c>
      <c r="D28" s="456"/>
    </row>
    <row r="29" spans="1:4" ht="12.75" customHeight="1">
      <c r="A29" s="801"/>
      <c r="B29" s="460" t="s">
        <v>1686</v>
      </c>
      <c r="C29" s="72" t="s">
        <v>1685</v>
      </c>
      <c r="D29" s="456"/>
    </row>
    <row r="30" spans="1:4" ht="12.75" customHeight="1">
      <c r="A30" s="801"/>
      <c r="B30" s="460" t="s">
        <v>1687</v>
      </c>
      <c r="C30" s="72" t="s">
        <v>1688</v>
      </c>
      <c r="D30" s="456"/>
    </row>
    <row r="31" spans="1:4" ht="12.75" customHeight="1">
      <c r="A31" s="801"/>
      <c r="B31" s="460" t="s">
        <v>1689</v>
      </c>
      <c r="C31" s="72" t="s">
        <v>1690</v>
      </c>
      <c r="D31" s="456"/>
    </row>
    <row r="32" spans="1:4" ht="13.5" customHeight="1" thickBot="1">
      <c r="A32" s="802"/>
      <c r="B32" s="461" t="s">
        <v>1691</v>
      </c>
      <c r="C32" s="462" t="s">
        <v>1692</v>
      </c>
      <c r="D32" s="437"/>
    </row>
    <row r="33" ht="12.75">
      <c r="A33" s="436"/>
    </row>
  </sheetData>
  <sheetProtection sheet="1" objects="1" scenarios="1"/>
  <mergeCells count="13">
    <mergeCell ref="A22:D22"/>
    <mergeCell ref="B25:D25"/>
    <mergeCell ref="B26:D26"/>
    <mergeCell ref="A4:D4"/>
    <mergeCell ref="A27:A32"/>
    <mergeCell ref="B6:D6"/>
    <mergeCell ref="B7:D7"/>
    <mergeCell ref="A10:D10"/>
    <mergeCell ref="A11:D11"/>
    <mergeCell ref="A18:D18"/>
    <mergeCell ref="A19:D19"/>
    <mergeCell ref="A20:D20"/>
    <mergeCell ref="A21:D21"/>
  </mergeCells>
  <hyperlinks>
    <hyperlink ref="A1" location="Select_your_country" display="Select_your_country"/>
  </hyperlinks>
  <printOptions/>
  <pageMargins left="0.7" right="0.7" top="0.75" bottom="0.75" header="0.3" footer="0.3"/>
  <pageSetup horizontalDpi="600" verticalDpi="600" orientation="portrait" paperSize="9" r:id="rId3"/>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2"/>
  <dimension ref="A1:L70"/>
  <sheetViews>
    <sheetView showGridLines="0" zoomScalePageLayoutView="0" workbookViewId="0" topLeftCell="A1">
      <selection activeCell="A1" sqref="A1"/>
    </sheetView>
  </sheetViews>
  <sheetFormatPr defaultColWidth="9.140625" defaultRowHeight="12.75"/>
  <cols>
    <col min="1" max="1" width="21.140625" style="1" customWidth="1"/>
    <col min="2" max="2" width="10.8515625" style="1" customWidth="1"/>
    <col min="3" max="11" width="11.140625" style="1" customWidth="1"/>
    <col min="12" max="16384" width="9.140625" style="1" customWidth="1"/>
  </cols>
  <sheetData>
    <row r="1" spans="1:4" ht="12.75">
      <c r="A1" s="339" t="e">
        <f>#REF!</f>
        <v>#REF!</v>
      </c>
      <c r="B1" s="15"/>
      <c r="C1" s="15"/>
      <c r="D1" s="15"/>
    </row>
    <row r="2" ht="12.75">
      <c r="A2" s="5" t="s">
        <v>350</v>
      </c>
    </row>
    <row r="3" ht="13.5" thickBot="1"/>
    <row r="4" spans="1:11" ht="27" customHeight="1">
      <c r="A4" s="745" t="s">
        <v>594</v>
      </c>
      <c r="B4" s="746"/>
      <c r="C4" s="746"/>
      <c r="D4" s="746"/>
      <c r="E4" s="746"/>
      <c r="F4" s="746"/>
      <c r="G4" s="746"/>
      <c r="H4" s="746"/>
      <c r="I4" s="746"/>
      <c r="J4" s="746"/>
      <c r="K4" s="747"/>
    </row>
    <row r="5" spans="1:11" ht="27" customHeight="1" thickBot="1">
      <c r="A5" s="685" t="s">
        <v>1576</v>
      </c>
      <c r="B5" s="686"/>
      <c r="C5" s="686"/>
      <c r="D5" s="686"/>
      <c r="E5" s="686"/>
      <c r="F5" s="686"/>
      <c r="G5" s="686"/>
      <c r="H5" s="686"/>
      <c r="I5" s="686"/>
      <c r="J5" s="833"/>
      <c r="K5" s="687"/>
    </row>
    <row r="6" ht="12.75"/>
    <row r="7" spans="1:11" s="26" customFormat="1" ht="13.5" thickBot="1">
      <c r="A7" s="26" t="s">
        <v>1084</v>
      </c>
      <c r="D7" s="44"/>
      <c r="E7" s="44"/>
      <c r="F7" s="44"/>
      <c r="G7" s="44"/>
      <c r="H7" s="44"/>
      <c r="I7" s="44"/>
      <c r="J7" s="44"/>
      <c r="K7" s="44"/>
    </row>
    <row r="8" spans="1:11" s="26" customFormat="1" ht="13.5" customHeight="1">
      <c r="A8" s="643" t="s">
        <v>141</v>
      </c>
      <c r="B8" s="673" t="s">
        <v>142</v>
      </c>
      <c r="C8" s="645" t="s">
        <v>399</v>
      </c>
      <c r="D8" s="673" t="s">
        <v>400</v>
      </c>
      <c r="E8" s="673"/>
      <c r="F8" s="673"/>
      <c r="G8" s="673"/>
      <c r="H8" s="673"/>
      <c r="I8" s="673"/>
      <c r="J8" s="673"/>
      <c r="K8" s="646" t="s">
        <v>401</v>
      </c>
    </row>
    <row r="9" spans="1:11" s="26" customFormat="1" ht="25.5" customHeight="1">
      <c r="A9" s="750"/>
      <c r="B9" s="748"/>
      <c r="C9" s="834"/>
      <c r="D9" s="748" t="s">
        <v>352</v>
      </c>
      <c r="E9" s="748"/>
      <c r="F9" s="748" t="s">
        <v>353</v>
      </c>
      <c r="G9" s="748"/>
      <c r="H9" s="834" t="s">
        <v>532</v>
      </c>
      <c r="I9" s="834" t="s">
        <v>351</v>
      </c>
      <c r="J9" s="834"/>
      <c r="K9" s="775"/>
    </row>
    <row r="10" spans="1:11" s="26" customFormat="1" ht="63.75" customHeight="1">
      <c r="A10" s="750"/>
      <c r="B10" s="748"/>
      <c r="C10" s="834"/>
      <c r="D10" s="345" t="s">
        <v>354</v>
      </c>
      <c r="E10" s="345" t="s">
        <v>355</v>
      </c>
      <c r="F10" s="345" t="s">
        <v>356</v>
      </c>
      <c r="G10" s="345" t="s">
        <v>357</v>
      </c>
      <c r="H10" s="834"/>
      <c r="I10" s="80" t="s">
        <v>166</v>
      </c>
      <c r="J10" s="80" t="s">
        <v>650</v>
      </c>
      <c r="K10" s="775"/>
    </row>
    <row r="11" spans="1:11" s="26" customFormat="1" ht="13.5" thickBot="1">
      <c r="A11" s="644"/>
      <c r="B11" s="674"/>
      <c r="C11" s="674" t="s">
        <v>358</v>
      </c>
      <c r="D11" s="674"/>
      <c r="E11" s="674"/>
      <c r="F11" s="674"/>
      <c r="G11" s="674"/>
      <c r="H11" s="674"/>
      <c r="I11" s="674"/>
      <c r="J11" s="674"/>
      <c r="K11" s="835"/>
    </row>
    <row r="12" spans="1:11" s="26" customFormat="1" ht="12.75" hidden="1">
      <c r="A12" s="154"/>
      <c r="B12" s="214"/>
      <c r="C12" s="214" t="s">
        <v>550</v>
      </c>
      <c r="D12" s="214" t="s">
        <v>550</v>
      </c>
      <c r="E12" s="214" t="s">
        <v>550</v>
      </c>
      <c r="F12" s="214" t="s">
        <v>550</v>
      </c>
      <c r="G12" s="214" t="s">
        <v>550</v>
      </c>
      <c r="H12" s="214" t="s">
        <v>550</v>
      </c>
      <c r="I12" s="214" t="s">
        <v>550</v>
      </c>
      <c r="J12" s="214" t="s">
        <v>550</v>
      </c>
      <c r="K12" s="264" t="s">
        <v>550</v>
      </c>
    </row>
    <row r="13" spans="1:12" s="26" customFormat="1" ht="12.75">
      <c r="A13" s="594" t="s">
        <v>169</v>
      </c>
      <c r="B13" s="85">
        <v>2010</v>
      </c>
      <c r="C13" s="399">
        <v>144.26</v>
      </c>
      <c r="D13" s="399">
        <v>88.23</v>
      </c>
      <c r="E13" s="399">
        <v>0.7</v>
      </c>
      <c r="F13" s="399" t="s">
        <v>550</v>
      </c>
      <c r="G13" s="399" t="s">
        <v>550</v>
      </c>
      <c r="H13" s="399">
        <v>54.9</v>
      </c>
      <c r="I13" s="399">
        <v>0.43</v>
      </c>
      <c r="J13" s="399">
        <v>0.19</v>
      </c>
      <c r="K13" s="400" t="s">
        <v>550</v>
      </c>
      <c r="L13" s="44"/>
    </row>
    <row r="14" spans="1:12" s="26" customFormat="1" ht="12.75">
      <c r="A14" s="594"/>
      <c r="B14" s="85">
        <v>2005</v>
      </c>
      <c r="C14" s="399">
        <v>64.9</v>
      </c>
      <c r="D14" s="399">
        <v>37.6</v>
      </c>
      <c r="E14" s="399">
        <v>8.24</v>
      </c>
      <c r="F14" s="399" t="s">
        <v>550</v>
      </c>
      <c r="G14" s="399" t="s">
        <v>550</v>
      </c>
      <c r="H14" s="399">
        <v>19.06</v>
      </c>
      <c r="I14" s="399">
        <v>6.551</v>
      </c>
      <c r="J14" s="399" t="s">
        <v>550</v>
      </c>
      <c r="K14" s="400" t="s">
        <v>550</v>
      </c>
      <c r="L14" s="44"/>
    </row>
    <row r="15" spans="1:12" s="26" customFormat="1" ht="12.75">
      <c r="A15" s="558"/>
      <c r="B15" s="86">
        <v>2000</v>
      </c>
      <c r="C15" s="399">
        <v>67.63</v>
      </c>
      <c r="D15" s="399">
        <v>22.44</v>
      </c>
      <c r="E15" s="399">
        <v>19.79</v>
      </c>
      <c r="F15" s="399" t="s">
        <v>550</v>
      </c>
      <c r="G15" s="399" t="s">
        <v>550</v>
      </c>
      <c r="H15" s="399">
        <v>25.4</v>
      </c>
      <c r="I15" s="399">
        <v>5.77</v>
      </c>
      <c r="J15" s="399" t="s">
        <v>550</v>
      </c>
      <c r="K15" s="400" t="s">
        <v>550</v>
      </c>
      <c r="L15" s="44"/>
    </row>
    <row r="16" spans="1:12" s="26" customFormat="1" ht="12.75">
      <c r="A16" s="558"/>
      <c r="B16" s="86">
        <v>1990</v>
      </c>
      <c r="C16" s="399" t="s">
        <v>550</v>
      </c>
      <c r="D16" s="399" t="s">
        <v>550</v>
      </c>
      <c r="E16" s="399" t="s">
        <v>550</v>
      </c>
      <c r="F16" s="399" t="s">
        <v>550</v>
      </c>
      <c r="G16" s="399" t="s">
        <v>550</v>
      </c>
      <c r="H16" s="399" t="s">
        <v>550</v>
      </c>
      <c r="I16" s="399">
        <v>1.25</v>
      </c>
      <c r="J16" s="399" t="s">
        <v>550</v>
      </c>
      <c r="K16" s="400" t="s">
        <v>550</v>
      </c>
      <c r="L16" s="44"/>
    </row>
    <row r="17" spans="1:12" s="26" customFormat="1" ht="12.75">
      <c r="A17" s="558" t="s">
        <v>146</v>
      </c>
      <c r="B17" s="86">
        <v>2010</v>
      </c>
      <c r="C17" s="399">
        <v>0.68</v>
      </c>
      <c r="D17" s="399" t="s">
        <v>550</v>
      </c>
      <c r="E17" s="399" t="s">
        <v>550</v>
      </c>
      <c r="F17" s="399" t="s">
        <v>550</v>
      </c>
      <c r="G17" s="399" t="s">
        <v>550</v>
      </c>
      <c r="H17" s="399" t="s">
        <v>550</v>
      </c>
      <c r="I17" s="399">
        <v>0.68</v>
      </c>
      <c r="J17" s="399">
        <v>0.29</v>
      </c>
      <c r="K17" s="400" t="s">
        <v>550</v>
      </c>
      <c r="L17" s="44"/>
    </row>
    <row r="18" spans="1:12" s="26" customFormat="1" ht="12.75">
      <c r="A18" s="558"/>
      <c r="B18" s="86">
        <v>2005</v>
      </c>
      <c r="C18" s="399" t="s">
        <v>550</v>
      </c>
      <c r="D18" s="399" t="s">
        <v>550</v>
      </c>
      <c r="E18" s="399" t="s">
        <v>550</v>
      </c>
      <c r="F18" s="399" t="s">
        <v>550</v>
      </c>
      <c r="G18" s="399" t="s">
        <v>550</v>
      </c>
      <c r="H18" s="399" t="s">
        <v>550</v>
      </c>
      <c r="I18" s="399">
        <v>3.396</v>
      </c>
      <c r="J18" s="399" t="s">
        <v>550</v>
      </c>
      <c r="K18" s="400" t="s">
        <v>550</v>
      </c>
      <c r="L18" s="44"/>
    </row>
    <row r="19" spans="1:11" s="26" customFormat="1" ht="12.75">
      <c r="A19" s="558"/>
      <c r="B19" s="86">
        <v>2000</v>
      </c>
      <c r="C19" s="399" t="s">
        <v>550</v>
      </c>
      <c r="D19" s="399" t="s">
        <v>550</v>
      </c>
      <c r="E19" s="399" t="s">
        <v>550</v>
      </c>
      <c r="F19" s="399" t="s">
        <v>550</v>
      </c>
      <c r="G19" s="399" t="s">
        <v>550</v>
      </c>
      <c r="H19" s="399" t="s">
        <v>550</v>
      </c>
      <c r="I19" s="399">
        <v>11.172</v>
      </c>
      <c r="J19" s="399" t="s">
        <v>550</v>
      </c>
      <c r="K19" s="400" t="s">
        <v>550</v>
      </c>
    </row>
    <row r="20" spans="1:11" s="26" customFormat="1" ht="12.75">
      <c r="A20" s="558"/>
      <c r="B20" s="86">
        <v>1990</v>
      </c>
      <c r="C20" s="399" t="s">
        <v>550</v>
      </c>
      <c r="D20" s="399" t="s">
        <v>550</v>
      </c>
      <c r="E20" s="399" t="s">
        <v>550</v>
      </c>
      <c r="F20" s="399" t="s">
        <v>550</v>
      </c>
      <c r="G20" s="399" t="s">
        <v>550</v>
      </c>
      <c r="H20" s="399" t="s">
        <v>550</v>
      </c>
      <c r="I20" s="399">
        <v>2.052</v>
      </c>
      <c r="J20" s="399" t="s">
        <v>550</v>
      </c>
      <c r="K20" s="400" t="s">
        <v>550</v>
      </c>
    </row>
    <row r="21" spans="1:11" s="26" customFormat="1" ht="12.75">
      <c r="A21" s="558" t="s">
        <v>147</v>
      </c>
      <c r="B21" s="77">
        <v>2010</v>
      </c>
      <c r="C21" s="399">
        <v>144.94</v>
      </c>
      <c r="D21" s="399">
        <v>88.23</v>
      </c>
      <c r="E21" s="399">
        <v>0.7</v>
      </c>
      <c r="F21" s="399" t="s">
        <v>550</v>
      </c>
      <c r="G21" s="399" t="s">
        <v>550</v>
      </c>
      <c r="H21" s="399">
        <v>54.9</v>
      </c>
      <c r="I21" s="399">
        <v>1.11</v>
      </c>
      <c r="J21" s="399">
        <v>0.48</v>
      </c>
      <c r="K21" s="400" t="s">
        <v>550</v>
      </c>
    </row>
    <row r="22" spans="1:11" s="26" customFormat="1" ht="12.75">
      <c r="A22" s="558"/>
      <c r="B22" s="77">
        <v>2005</v>
      </c>
      <c r="C22" s="399">
        <v>64.9</v>
      </c>
      <c r="D22" s="399">
        <v>37.6</v>
      </c>
      <c r="E22" s="399">
        <v>8.24</v>
      </c>
      <c r="F22" s="399" t="s">
        <v>550</v>
      </c>
      <c r="G22" s="399" t="s">
        <v>550</v>
      </c>
      <c r="H22" s="399">
        <v>19.06</v>
      </c>
      <c r="I22" s="399">
        <v>9.947</v>
      </c>
      <c r="J22" s="399" t="s">
        <v>550</v>
      </c>
      <c r="K22" s="400" t="s">
        <v>550</v>
      </c>
    </row>
    <row r="23" spans="1:11" s="26" customFormat="1" ht="12.75">
      <c r="A23" s="558"/>
      <c r="B23" s="77">
        <v>2000</v>
      </c>
      <c r="C23" s="399">
        <v>67.63</v>
      </c>
      <c r="D23" s="399">
        <v>22.44</v>
      </c>
      <c r="E23" s="399">
        <v>19.79</v>
      </c>
      <c r="F23" s="399" t="s">
        <v>550</v>
      </c>
      <c r="G23" s="399" t="s">
        <v>550</v>
      </c>
      <c r="H23" s="399">
        <v>25.4</v>
      </c>
      <c r="I23" s="399">
        <v>16.942</v>
      </c>
      <c r="J23" s="399" t="s">
        <v>550</v>
      </c>
      <c r="K23" s="400" t="s">
        <v>550</v>
      </c>
    </row>
    <row r="24" spans="1:11" s="26" customFormat="1" ht="13.5" thickBot="1">
      <c r="A24" s="580"/>
      <c r="B24" s="78">
        <v>1990</v>
      </c>
      <c r="C24" s="401" t="s">
        <v>550</v>
      </c>
      <c r="D24" s="401" t="s">
        <v>550</v>
      </c>
      <c r="E24" s="401" t="s">
        <v>550</v>
      </c>
      <c r="F24" s="401" t="s">
        <v>550</v>
      </c>
      <c r="G24" s="401" t="s">
        <v>550</v>
      </c>
      <c r="H24" s="401" t="s">
        <v>550</v>
      </c>
      <c r="I24" s="401">
        <v>3.302</v>
      </c>
      <c r="J24" s="401" t="s">
        <v>550</v>
      </c>
      <c r="K24" s="402" t="s">
        <v>550</v>
      </c>
    </row>
    <row r="25" spans="1:3" s="26" customFormat="1" ht="12.75">
      <c r="A25" s="90"/>
      <c r="B25" s="91"/>
      <c r="C25" s="72"/>
    </row>
    <row r="26" s="26" customFormat="1" ht="13.5" thickBot="1">
      <c r="A26" s="26" t="s">
        <v>397</v>
      </c>
    </row>
    <row r="27" spans="1:11" s="26" customFormat="1" ht="27" customHeight="1" thickBot="1">
      <c r="A27" s="688" t="s">
        <v>651</v>
      </c>
      <c r="B27" s="689"/>
      <c r="C27" s="689"/>
      <c r="D27" s="689"/>
      <c r="E27" s="689"/>
      <c r="F27" s="689"/>
      <c r="G27" s="689"/>
      <c r="H27" s="689"/>
      <c r="I27" s="689"/>
      <c r="J27" s="689"/>
      <c r="K27" s="690"/>
    </row>
    <row r="28" spans="1:11" s="26" customFormat="1" ht="12.75" customHeight="1">
      <c r="A28" s="843" t="s">
        <v>992</v>
      </c>
      <c r="B28" s="844"/>
      <c r="C28" s="844"/>
      <c r="D28" s="844"/>
      <c r="E28" s="845"/>
      <c r="F28" s="851">
        <v>0.5</v>
      </c>
      <c r="G28" s="852"/>
      <c r="H28" s="852"/>
      <c r="I28" s="852"/>
      <c r="J28" s="852"/>
      <c r="K28" s="853"/>
    </row>
    <row r="29" spans="1:11" s="26" customFormat="1" ht="27" customHeight="1">
      <c r="A29" s="846" t="s">
        <v>856</v>
      </c>
      <c r="B29" s="847"/>
      <c r="C29" s="847"/>
      <c r="D29" s="847"/>
      <c r="E29" s="848"/>
      <c r="F29" s="854" t="s">
        <v>1853</v>
      </c>
      <c r="G29" s="543"/>
      <c r="H29" s="543"/>
      <c r="I29" s="543"/>
      <c r="J29" s="543"/>
      <c r="K29" s="855"/>
    </row>
    <row r="30" spans="1:11" s="26" customFormat="1" ht="27" customHeight="1">
      <c r="A30" s="846" t="s">
        <v>857</v>
      </c>
      <c r="B30" s="847"/>
      <c r="C30" s="847"/>
      <c r="D30" s="847"/>
      <c r="E30" s="848"/>
      <c r="F30" s="854" t="s">
        <v>1854</v>
      </c>
      <c r="G30" s="543"/>
      <c r="H30" s="543"/>
      <c r="I30" s="543"/>
      <c r="J30" s="543"/>
      <c r="K30" s="855"/>
    </row>
    <row r="31" spans="1:11" s="26" customFormat="1" ht="13.5" customHeight="1" thickBot="1">
      <c r="A31" s="849" t="s">
        <v>1004</v>
      </c>
      <c r="B31" s="850"/>
      <c r="C31" s="850"/>
      <c r="D31" s="850"/>
      <c r="E31" s="850"/>
      <c r="F31" s="856"/>
      <c r="G31" s="857"/>
      <c r="H31" s="857"/>
      <c r="I31" s="857"/>
      <c r="J31" s="857"/>
      <c r="K31" s="858"/>
    </row>
    <row r="32" s="26" customFormat="1" ht="13.5" thickBot="1"/>
    <row r="33" spans="1:11" s="26" customFormat="1" ht="27" customHeight="1" thickBot="1">
      <c r="A33" s="613" t="s">
        <v>141</v>
      </c>
      <c r="B33" s="614"/>
      <c r="C33" s="559" t="s">
        <v>149</v>
      </c>
      <c r="D33" s="560"/>
      <c r="E33" s="560"/>
      <c r="F33" s="561"/>
      <c r="G33" s="560" t="s">
        <v>150</v>
      </c>
      <c r="H33" s="560"/>
      <c r="I33" s="560"/>
      <c r="J33" s="560"/>
      <c r="K33" s="562"/>
    </row>
    <row r="34" spans="1:11" s="26" customFormat="1" ht="12.75">
      <c r="A34" s="818" t="s">
        <v>399</v>
      </c>
      <c r="B34" s="819"/>
      <c r="C34" s="601"/>
      <c r="D34" s="601"/>
      <c r="E34" s="601"/>
      <c r="F34" s="601"/>
      <c r="G34" s="601"/>
      <c r="H34" s="601"/>
      <c r="I34" s="601"/>
      <c r="J34" s="601"/>
      <c r="K34" s="837"/>
    </row>
    <row r="35" spans="1:11" s="26" customFormat="1" ht="27" customHeight="1">
      <c r="A35" s="816" t="s">
        <v>359</v>
      </c>
      <c r="B35" s="817"/>
      <c r="C35" s="603"/>
      <c r="D35" s="603"/>
      <c r="E35" s="603"/>
      <c r="F35" s="603"/>
      <c r="G35" s="603"/>
      <c r="H35" s="603"/>
      <c r="I35" s="603"/>
      <c r="J35" s="603"/>
      <c r="K35" s="807"/>
    </row>
    <row r="36" spans="1:11" s="26" customFormat="1" ht="27" customHeight="1">
      <c r="A36" s="816" t="s">
        <v>360</v>
      </c>
      <c r="B36" s="817"/>
      <c r="C36" s="603"/>
      <c r="D36" s="603"/>
      <c r="E36" s="603"/>
      <c r="F36" s="603"/>
      <c r="G36" s="603"/>
      <c r="H36" s="603"/>
      <c r="I36" s="603"/>
      <c r="J36" s="603"/>
      <c r="K36" s="807"/>
    </row>
    <row r="37" spans="1:11" s="26" customFormat="1" ht="27" customHeight="1">
      <c r="A37" s="816" t="s">
        <v>652</v>
      </c>
      <c r="B37" s="817"/>
      <c r="C37" s="603"/>
      <c r="D37" s="603"/>
      <c r="E37" s="603"/>
      <c r="F37" s="603"/>
      <c r="G37" s="603"/>
      <c r="H37" s="603"/>
      <c r="I37" s="603"/>
      <c r="J37" s="603"/>
      <c r="K37" s="807"/>
    </row>
    <row r="38" spans="1:11" s="26" customFormat="1" ht="27" customHeight="1">
      <c r="A38" s="816" t="s">
        <v>654</v>
      </c>
      <c r="B38" s="817"/>
      <c r="C38" s="603"/>
      <c r="D38" s="603"/>
      <c r="E38" s="603"/>
      <c r="F38" s="603"/>
      <c r="G38" s="603"/>
      <c r="H38" s="603"/>
      <c r="I38" s="603"/>
      <c r="J38" s="603"/>
      <c r="K38" s="807"/>
    </row>
    <row r="39" spans="1:11" s="26" customFormat="1" ht="27" customHeight="1">
      <c r="A39" s="816" t="s">
        <v>361</v>
      </c>
      <c r="B39" s="817"/>
      <c r="C39" s="603"/>
      <c r="D39" s="603"/>
      <c r="E39" s="603"/>
      <c r="F39" s="603"/>
      <c r="G39" s="603"/>
      <c r="H39" s="603"/>
      <c r="I39" s="603"/>
      <c r="J39" s="603"/>
      <c r="K39" s="807"/>
    </row>
    <row r="40" spans="1:11" s="26" customFormat="1" ht="12.75">
      <c r="A40" s="816" t="s">
        <v>653</v>
      </c>
      <c r="B40" s="817"/>
      <c r="C40" s="603"/>
      <c r="D40" s="603"/>
      <c r="E40" s="603"/>
      <c r="F40" s="603"/>
      <c r="G40" s="603"/>
      <c r="H40" s="603"/>
      <c r="I40" s="603"/>
      <c r="J40" s="603"/>
      <c r="K40" s="807"/>
    </row>
    <row r="41" spans="1:11" s="26" customFormat="1" ht="12.75">
      <c r="A41" s="816" t="s">
        <v>401</v>
      </c>
      <c r="B41" s="817"/>
      <c r="C41" s="603"/>
      <c r="D41" s="603"/>
      <c r="E41" s="603"/>
      <c r="F41" s="603"/>
      <c r="G41" s="603"/>
      <c r="H41" s="603"/>
      <c r="I41" s="603"/>
      <c r="J41" s="603"/>
      <c r="K41" s="807"/>
    </row>
    <row r="42" spans="1:11" s="26" customFormat="1" ht="13.5" thickBot="1">
      <c r="A42" s="820"/>
      <c r="B42" s="618"/>
      <c r="C42" s="618"/>
      <c r="D42" s="618"/>
      <c r="E42" s="618"/>
      <c r="F42" s="618"/>
      <c r="G42" s="618"/>
      <c r="H42" s="618"/>
      <c r="I42" s="618"/>
      <c r="J42" s="618"/>
      <c r="K42" s="619"/>
    </row>
    <row r="43" spans="1:3" s="26" customFormat="1" ht="12.75">
      <c r="A43" s="171"/>
      <c r="B43" s="171"/>
      <c r="C43" s="171"/>
    </row>
    <row r="44" s="26" customFormat="1" ht="13.5" thickBot="1">
      <c r="A44" s="26" t="s">
        <v>196</v>
      </c>
    </row>
    <row r="45" spans="1:11" s="26" customFormat="1" ht="12.75">
      <c r="A45" s="821" t="s">
        <v>655</v>
      </c>
      <c r="B45" s="822"/>
      <c r="C45" s="822"/>
      <c r="D45" s="822"/>
      <c r="E45" s="822"/>
      <c r="F45" s="822"/>
      <c r="G45" s="822"/>
      <c r="H45" s="822"/>
      <c r="I45" s="822"/>
      <c r="J45" s="822"/>
      <c r="K45" s="823"/>
    </row>
    <row r="46" spans="1:11" s="26" customFormat="1" ht="52.5" customHeight="1">
      <c r="A46" s="810" t="s">
        <v>1031</v>
      </c>
      <c r="B46" s="811"/>
      <c r="C46" s="811"/>
      <c r="D46" s="811"/>
      <c r="E46" s="811"/>
      <c r="F46" s="811"/>
      <c r="G46" s="811"/>
      <c r="H46" s="811"/>
      <c r="I46" s="811"/>
      <c r="J46" s="811"/>
      <c r="K46" s="812"/>
    </row>
    <row r="47" spans="1:11" s="26" customFormat="1" ht="12.75">
      <c r="A47" s="810" t="s">
        <v>656</v>
      </c>
      <c r="B47" s="811"/>
      <c r="C47" s="811"/>
      <c r="D47" s="811"/>
      <c r="E47" s="811"/>
      <c r="F47" s="811"/>
      <c r="G47" s="811"/>
      <c r="H47" s="811"/>
      <c r="I47" s="811"/>
      <c r="J47" s="811"/>
      <c r="K47" s="812"/>
    </row>
    <row r="48" spans="1:11" s="26" customFormat="1" ht="52.5" customHeight="1">
      <c r="A48" s="810" t="s">
        <v>657</v>
      </c>
      <c r="B48" s="811"/>
      <c r="C48" s="811"/>
      <c r="D48" s="811"/>
      <c r="E48" s="811"/>
      <c r="F48" s="811"/>
      <c r="G48" s="811"/>
      <c r="H48" s="811"/>
      <c r="I48" s="811"/>
      <c r="J48" s="811"/>
      <c r="K48" s="812"/>
    </row>
    <row r="49" spans="1:11" s="26" customFormat="1" ht="26.25" customHeight="1">
      <c r="A49" s="810" t="s">
        <v>658</v>
      </c>
      <c r="B49" s="811"/>
      <c r="C49" s="811"/>
      <c r="D49" s="811"/>
      <c r="E49" s="811"/>
      <c r="F49" s="811"/>
      <c r="G49" s="811"/>
      <c r="H49" s="811"/>
      <c r="I49" s="811"/>
      <c r="J49" s="811"/>
      <c r="K49" s="812"/>
    </row>
    <row r="50" spans="1:11" s="26" customFormat="1" ht="26.25" customHeight="1">
      <c r="A50" s="810" t="s">
        <v>659</v>
      </c>
      <c r="B50" s="811"/>
      <c r="C50" s="811"/>
      <c r="D50" s="811"/>
      <c r="E50" s="811"/>
      <c r="F50" s="811"/>
      <c r="G50" s="811"/>
      <c r="H50" s="811"/>
      <c r="I50" s="811"/>
      <c r="J50" s="811"/>
      <c r="K50" s="812"/>
    </row>
    <row r="51" spans="1:11" s="26" customFormat="1" ht="12.75">
      <c r="A51" s="810" t="s">
        <v>1005</v>
      </c>
      <c r="B51" s="811"/>
      <c r="C51" s="811"/>
      <c r="D51" s="811"/>
      <c r="E51" s="811"/>
      <c r="F51" s="811"/>
      <c r="G51" s="811"/>
      <c r="H51" s="811"/>
      <c r="I51" s="811"/>
      <c r="J51" s="811"/>
      <c r="K51" s="812"/>
    </row>
    <row r="52" spans="1:11" s="26" customFormat="1" ht="26.25" customHeight="1">
      <c r="A52" s="810" t="s">
        <v>660</v>
      </c>
      <c r="B52" s="811"/>
      <c r="C52" s="811"/>
      <c r="D52" s="811"/>
      <c r="E52" s="811"/>
      <c r="F52" s="811"/>
      <c r="G52" s="811"/>
      <c r="H52" s="811"/>
      <c r="I52" s="811"/>
      <c r="J52" s="811"/>
      <c r="K52" s="812"/>
    </row>
    <row r="53" spans="1:11" s="26" customFormat="1" ht="26.25" customHeight="1">
      <c r="A53" s="810" t="s">
        <v>661</v>
      </c>
      <c r="B53" s="811"/>
      <c r="C53" s="811"/>
      <c r="D53" s="811"/>
      <c r="E53" s="811"/>
      <c r="F53" s="811"/>
      <c r="G53" s="811"/>
      <c r="H53" s="811"/>
      <c r="I53" s="811"/>
      <c r="J53" s="811"/>
      <c r="K53" s="812"/>
    </row>
    <row r="54" spans="1:11" s="26" customFormat="1" ht="26.25" customHeight="1">
      <c r="A54" s="810" t="s">
        <v>662</v>
      </c>
      <c r="B54" s="811"/>
      <c r="C54" s="811"/>
      <c r="D54" s="811"/>
      <c r="E54" s="811"/>
      <c r="F54" s="811"/>
      <c r="G54" s="811"/>
      <c r="H54" s="811"/>
      <c r="I54" s="811"/>
      <c r="J54" s="811"/>
      <c r="K54" s="812"/>
    </row>
    <row r="55" spans="1:11" s="26" customFormat="1" ht="26.25" customHeight="1">
      <c r="A55" s="810" t="s">
        <v>663</v>
      </c>
      <c r="B55" s="811"/>
      <c r="C55" s="811"/>
      <c r="D55" s="811"/>
      <c r="E55" s="811"/>
      <c r="F55" s="811"/>
      <c r="G55" s="811"/>
      <c r="H55" s="811"/>
      <c r="I55" s="811"/>
      <c r="J55" s="811"/>
      <c r="K55" s="812"/>
    </row>
    <row r="56" spans="1:11" s="26" customFormat="1" ht="12.75" customHeight="1">
      <c r="A56" s="810" t="s">
        <v>664</v>
      </c>
      <c r="B56" s="811"/>
      <c r="C56" s="811"/>
      <c r="D56" s="811"/>
      <c r="E56" s="811"/>
      <c r="F56" s="811"/>
      <c r="G56" s="811"/>
      <c r="H56" s="811"/>
      <c r="I56" s="811"/>
      <c r="J56" s="811"/>
      <c r="K56" s="812"/>
    </row>
    <row r="57" spans="1:11" s="26" customFormat="1" ht="40.5" customHeight="1" thickBot="1">
      <c r="A57" s="620" t="s">
        <v>665</v>
      </c>
      <c r="B57" s="841"/>
      <c r="C57" s="841"/>
      <c r="D57" s="841"/>
      <c r="E57" s="841"/>
      <c r="F57" s="841"/>
      <c r="G57" s="841"/>
      <c r="H57" s="841"/>
      <c r="I57" s="841"/>
      <c r="J57" s="841"/>
      <c r="K57" s="842"/>
    </row>
    <row r="58" s="26" customFormat="1" ht="12.75"/>
    <row r="59" s="26" customFormat="1" ht="13.5" thickBot="1">
      <c r="A59" s="26" t="s">
        <v>153</v>
      </c>
    </row>
    <row r="60" spans="1:11" s="26" customFormat="1" ht="27" customHeight="1" thickBot="1">
      <c r="A60" s="613" t="s">
        <v>154</v>
      </c>
      <c r="B60" s="614"/>
      <c r="C60" s="22" t="s">
        <v>1016</v>
      </c>
      <c r="D60" s="559" t="s">
        <v>141</v>
      </c>
      <c r="E60" s="561"/>
      <c r="F60" s="22" t="s">
        <v>155</v>
      </c>
      <c r="G60" s="559" t="s">
        <v>156</v>
      </c>
      <c r="H60" s="561"/>
      <c r="I60" s="559" t="s">
        <v>157</v>
      </c>
      <c r="J60" s="560"/>
      <c r="K60" s="562"/>
    </row>
    <row r="61" spans="1:11" s="26" customFormat="1" ht="27.75" customHeight="1">
      <c r="A61" s="778" t="s">
        <v>1855</v>
      </c>
      <c r="B61" s="702"/>
      <c r="C61" s="33" t="s">
        <v>362</v>
      </c>
      <c r="D61" s="623" t="s">
        <v>351</v>
      </c>
      <c r="E61" s="836"/>
      <c r="F61" s="34" t="s">
        <v>1857</v>
      </c>
      <c r="G61" s="808" t="s">
        <v>914</v>
      </c>
      <c r="H61" s="809"/>
      <c r="I61" s="813"/>
      <c r="J61" s="814"/>
      <c r="K61" s="815"/>
    </row>
    <row r="62" spans="1:11" s="26" customFormat="1" ht="33.75" customHeight="1">
      <c r="A62" s="778" t="s">
        <v>1856</v>
      </c>
      <c r="B62" s="702"/>
      <c r="C62" s="37" t="s">
        <v>362</v>
      </c>
      <c r="D62" s="599" t="s">
        <v>351</v>
      </c>
      <c r="E62" s="827"/>
      <c r="F62" s="38" t="s">
        <v>1857</v>
      </c>
      <c r="G62" s="805" t="s">
        <v>914</v>
      </c>
      <c r="H62" s="806"/>
      <c r="I62" s="824"/>
      <c r="J62" s="825"/>
      <c r="K62" s="826"/>
    </row>
    <row r="63" spans="1:11" s="26" customFormat="1" ht="48" customHeight="1">
      <c r="A63" s="778" t="s">
        <v>1858</v>
      </c>
      <c r="B63" s="702"/>
      <c r="C63" s="37" t="s">
        <v>362</v>
      </c>
      <c r="D63" s="599" t="s">
        <v>1859</v>
      </c>
      <c r="E63" s="827"/>
      <c r="F63" s="38" t="s">
        <v>1860</v>
      </c>
      <c r="G63" s="805" t="s">
        <v>913</v>
      </c>
      <c r="H63" s="806"/>
      <c r="I63" s="824"/>
      <c r="J63" s="825"/>
      <c r="K63" s="826"/>
    </row>
    <row r="64" spans="1:11" s="26" customFormat="1" ht="12.75">
      <c r="A64" s="831"/>
      <c r="B64" s="832"/>
      <c r="C64" s="37"/>
      <c r="D64" s="599"/>
      <c r="E64" s="827"/>
      <c r="F64" s="38"/>
      <c r="G64" s="805"/>
      <c r="H64" s="806"/>
      <c r="I64" s="824"/>
      <c r="J64" s="825"/>
      <c r="K64" s="826"/>
    </row>
    <row r="65" spans="1:11" s="26" customFormat="1" ht="12.75">
      <c r="A65" s="831"/>
      <c r="B65" s="832"/>
      <c r="C65" s="37"/>
      <c r="D65" s="599"/>
      <c r="E65" s="827"/>
      <c r="F65" s="38"/>
      <c r="G65" s="805"/>
      <c r="H65" s="806"/>
      <c r="I65" s="824"/>
      <c r="J65" s="825"/>
      <c r="K65" s="826"/>
    </row>
    <row r="66" spans="1:11" s="26" customFormat="1" ht="12.75">
      <c r="A66" s="831"/>
      <c r="B66" s="832"/>
      <c r="C66" s="37"/>
      <c r="D66" s="599"/>
      <c r="E66" s="827"/>
      <c r="F66" s="38"/>
      <c r="G66" s="805"/>
      <c r="H66" s="806"/>
      <c r="I66" s="824"/>
      <c r="J66" s="825"/>
      <c r="K66" s="826"/>
    </row>
    <row r="67" spans="1:11" s="26" customFormat="1" ht="12.75">
      <c r="A67" s="831"/>
      <c r="B67" s="832"/>
      <c r="C67" s="37"/>
      <c r="D67" s="599"/>
      <c r="E67" s="827"/>
      <c r="F67" s="38"/>
      <c r="G67" s="805"/>
      <c r="H67" s="806"/>
      <c r="I67" s="824"/>
      <c r="J67" s="825"/>
      <c r="K67" s="826"/>
    </row>
    <row r="68" spans="1:11" s="26" customFormat="1" ht="12.75">
      <c r="A68" s="831"/>
      <c r="B68" s="832"/>
      <c r="C68" s="37"/>
      <c r="D68" s="599"/>
      <c r="E68" s="827"/>
      <c r="F68" s="38"/>
      <c r="G68" s="805"/>
      <c r="H68" s="806"/>
      <c r="I68" s="824"/>
      <c r="J68" s="825"/>
      <c r="K68" s="826"/>
    </row>
    <row r="69" spans="1:11" s="26" customFormat="1" ht="12.75">
      <c r="A69" s="769"/>
      <c r="B69" s="704"/>
      <c r="C69" s="37"/>
      <c r="D69" s="599"/>
      <c r="E69" s="827"/>
      <c r="F69" s="38"/>
      <c r="G69" s="805"/>
      <c r="H69" s="806"/>
      <c r="I69" s="824"/>
      <c r="J69" s="825"/>
      <c r="K69" s="826"/>
    </row>
    <row r="70" spans="1:11" s="26" customFormat="1" ht="13.5" thickBot="1">
      <c r="A70" s="768"/>
      <c r="B70" s="696"/>
      <c r="C70" s="41"/>
      <c r="D70" s="611"/>
      <c r="E70" s="828"/>
      <c r="F70" s="42"/>
      <c r="G70" s="829"/>
      <c r="H70" s="830"/>
      <c r="I70" s="838"/>
      <c r="J70" s="839"/>
      <c r="K70" s="840"/>
    </row>
  </sheetData>
  <sheetProtection sheet="1" objects="1" scenarios="1"/>
  <mergeCells count="109">
    <mergeCell ref="A28:E28"/>
    <mergeCell ref="A29:E29"/>
    <mergeCell ref="A30:E30"/>
    <mergeCell ref="A31:E31"/>
    <mergeCell ref="F28:K28"/>
    <mergeCell ref="F29:K29"/>
    <mergeCell ref="F30:K30"/>
    <mergeCell ref="F31:K31"/>
    <mergeCell ref="A27:K27"/>
    <mergeCell ref="I70:K70"/>
    <mergeCell ref="A62:B62"/>
    <mergeCell ref="A65:B65"/>
    <mergeCell ref="A57:K57"/>
    <mergeCell ref="C37:F37"/>
    <mergeCell ref="G37:K37"/>
    <mergeCell ref="C38:F38"/>
    <mergeCell ref="G38:K38"/>
    <mergeCell ref="C34:F34"/>
    <mergeCell ref="G34:K34"/>
    <mergeCell ref="C35:F35"/>
    <mergeCell ref="G35:K35"/>
    <mergeCell ref="C36:F36"/>
    <mergeCell ref="G36:K36"/>
    <mergeCell ref="A56:K56"/>
    <mergeCell ref="A50:K50"/>
    <mergeCell ref="A51:K51"/>
    <mergeCell ref="A52:K52"/>
    <mergeCell ref="A53:K53"/>
    <mergeCell ref="I62:K62"/>
    <mergeCell ref="D61:E61"/>
    <mergeCell ref="A66:B66"/>
    <mergeCell ref="A67:B67"/>
    <mergeCell ref="D60:E60"/>
    <mergeCell ref="A61:B61"/>
    <mergeCell ref="D62:E62"/>
    <mergeCell ref="D63:E63"/>
    <mergeCell ref="D64:E64"/>
    <mergeCell ref="D65:E65"/>
    <mergeCell ref="C11:K11"/>
    <mergeCell ref="K8:K10"/>
    <mergeCell ref="H9:H10"/>
    <mergeCell ref="D9:E9"/>
    <mergeCell ref="D8:J8"/>
    <mergeCell ref="I9:J9"/>
    <mergeCell ref="G33:K33"/>
    <mergeCell ref="A4:K4"/>
    <mergeCell ref="A5:K5"/>
    <mergeCell ref="A13:A16"/>
    <mergeCell ref="A17:A20"/>
    <mergeCell ref="A21:A24"/>
    <mergeCell ref="A8:A11"/>
    <mergeCell ref="F9:G9"/>
    <mergeCell ref="B8:B11"/>
    <mergeCell ref="C8:C10"/>
    <mergeCell ref="I63:K63"/>
    <mergeCell ref="I64:K64"/>
    <mergeCell ref="A69:B69"/>
    <mergeCell ref="A70:B70"/>
    <mergeCell ref="A63:B63"/>
    <mergeCell ref="A64:B64"/>
    <mergeCell ref="A68:B68"/>
    <mergeCell ref="D68:E68"/>
    <mergeCell ref="I67:K67"/>
    <mergeCell ref="I68:K68"/>
    <mergeCell ref="I65:K65"/>
    <mergeCell ref="I66:K66"/>
    <mergeCell ref="D69:E69"/>
    <mergeCell ref="D70:E70"/>
    <mergeCell ref="D66:E66"/>
    <mergeCell ref="I69:K69"/>
    <mergeCell ref="G69:H69"/>
    <mergeCell ref="G70:H70"/>
    <mergeCell ref="D67:E67"/>
    <mergeCell ref="A36:B36"/>
    <mergeCell ref="A37:B37"/>
    <mergeCell ref="A38:B38"/>
    <mergeCell ref="A60:B60"/>
    <mergeCell ref="A49:K49"/>
    <mergeCell ref="A48:K48"/>
    <mergeCell ref="G40:K40"/>
    <mergeCell ref="G41:K41"/>
    <mergeCell ref="A42:K42"/>
    <mergeCell ref="A45:K45"/>
    <mergeCell ref="A33:B33"/>
    <mergeCell ref="A35:B35"/>
    <mergeCell ref="A34:B34"/>
    <mergeCell ref="C33:F33"/>
    <mergeCell ref="A46:K46"/>
    <mergeCell ref="A47:K47"/>
    <mergeCell ref="A39:B39"/>
    <mergeCell ref="A40:B40"/>
    <mergeCell ref="A41:B41"/>
    <mergeCell ref="C40:F40"/>
    <mergeCell ref="C41:F41"/>
    <mergeCell ref="C39:F39"/>
    <mergeCell ref="G39:K39"/>
    <mergeCell ref="G60:H60"/>
    <mergeCell ref="G61:H61"/>
    <mergeCell ref="G62:H62"/>
    <mergeCell ref="A54:K54"/>
    <mergeCell ref="A55:K55"/>
    <mergeCell ref="I60:K60"/>
    <mergeCell ref="I61:K61"/>
    <mergeCell ref="G63:H63"/>
    <mergeCell ref="G64:H64"/>
    <mergeCell ref="G65:H65"/>
    <mergeCell ref="G66:H66"/>
    <mergeCell ref="G67:H67"/>
    <mergeCell ref="G68:H68"/>
  </mergeCells>
  <dataValidations count="3">
    <dataValidation type="list" allowBlank="1" showInputMessage="1" showErrorMessage="1" sqref="C61:C70">
      <formula1>QualityHML</formula1>
    </dataValidation>
    <dataValidation operator="greaterThanOrEqual" allowBlank="1" showInputMessage="1" showErrorMessage="1" sqref="C13:K24"/>
    <dataValidation type="list" allowBlank="1" showInputMessage="1" showErrorMessage="1" sqref="G61:G70">
      <formula1>TypeOfInventory</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3"/>
  <dimension ref="A1:G84"/>
  <sheetViews>
    <sheetView showGridLines="0" zoomScalePageLayoutView="0" workbookViewId="0" topLeftCell="A1">
      <selection activeCell="A1" sqref="A1"/>
    </sheetView>
  </sheetViews>
  <sheetFormatPr defaultColWidth="9.140625" defaultRowHeight="12.75"/>
  <cols>
    <col min="1" max="1" width="31.140625" style="1" customWidth="1"/>
    <col min="2" max="6" width="12.8515625" style="1" customWidth="1"/>
    <col min="7" max="7" width="15.140625" style="1" customWidth="1"/>
    <col min="8" max="16384" width="9.140625" style="1" customWidth="1"/>
  </cols>
  <sheetData>
    <row r="1" ht="12.75">
      <c r="A1" s="339" t="e">
        <f>#REF!</f>
        <v>#REF!</v>
      </c>
    </row>
    <row r="2" ht="12.75">
      <c r="A2" s="5" t="s">
        <v>22</v>
      </c>
    </row>
    <row r="3" ht="13.5" thickBot="1"/>
    <row r="4" spans="1:7" ht="12.75">
      <c r="A4" s="630" t="s">
        <v>595</v>
      </c>
      <c r="B4" s="631"/>
      <c r="C4" s="631"/>
      <c r="D4" s="631"/>
      <c r="E4" s="631"/>
      <c r="F4" s="631"/>
      <c r="G4" s="632"/>
    </row>
    <row r="5" spans="1:7" ht="28.5" customHeight="1" thickBot="1">
      <c r="A5" s="685" t="s">
        <v>596</v>
      </c>
      <c r="B5" s="686"/>
      <c r="C5" s="686"/>
      <c r="D5" s="686"/>
      <c r="E5" s="686"/>
      <c r="F5" s="686"/>
      <c r="G5" s="687"/>
    </row>
    <row r="6" ht="12.75"/>
    <row r="7" s="26" customFormat="1" ht="13.5" thickBot="1">
      <c r="A7" s="26" t="s">
        <v>23</v>
      </c>
    </row>
    <row r="8" spans="1:7" s="26" customFormat="1" ht="12.75">
      <c r="A8" s="643" t="s">
        <v>141</v>
      </c>
      <c r="B8" s="673" t="s">
        <v>142</v>
      </c>
      <c r="C8" s="645" t="s">
        <v>24</v>
      </c>
      <c r="D8" s="645" t="s">
        <v>898</v>
      </c>
      <c r="E8" s="645" t="s">
        <v>899</v>
      </c>
      <c r="F8" s="645" t="s">
        <v>25</v>
      </c>
      <c r="G8" s="646"/>
    </row>
    <row r="9" spans="1:7" s="26" customFormat="1" ht="25.5">
      <c r="A9" s="750"/>
      <c r="B9" s="748"/>
      <c r="C9" s="834"/>
      <c r="D9" s="834"/>
      <c r="E9" s="834"/>
      <c r="F9" s="80" t="s">
        <v>166</v>
      </c>
      <c r="G9" s="81" t="s">
        <v>402</v>
      </c>
    </row>
    <row r="10" spans="1:7" s="26" customFormat="1" ht="13.5" customHeight="1" thickBot="1">
      <c r="A10" s="644"/>
      <c r="B10" s="674"/>
      <c r="C10" s="535" t="s">
        <v>165</v>
      </c>
      <c r="D10" s="762"/>
      <c r="E10" s="762"/>
      <c r="F10" s="762"/>
      <c r="G10" s="763"/>
    </row>
    <row r="11" spans="1:7" s="26" customFormat="1" ht="13.5" customHeight="1" hidden="1">
      <c r="A11" s="154"/>
      <c r="B11" s="134"/>
      <c r="C11" s="134" t="s">
        <v>550</v>
      </c>
      <c r="D11" s="134" t="s">
        <v>550</v>
      </c>
      <c r="E11" s="134" t="s">
        <v>550</v>
      </c>
      <c r="F11" s="134" t="s">
        <v>550</v>
      </c>
      <c r="G11" s="114" t="s">
        <v>550</v>
      </c>
    </row>
    <row r="12" spans="1:7" s="26" customFormat="1" ht="12.75">
      <c r="A12" s="679" t="s">
        <v>26</v>
      </c>
      <c r="B12" s="92">
        <v>2010</v>
      </c>
      <c r="C12" s="386">
        <v>9438</v>
      </c>
      <c r="D12" s="386">
        <v>1294</v>
      </c>
      <c r="E12" s="386">
        <v>8144</v>
      </c>
      <c r="F12" s="386">
        <v>5459</v>
      </c>
      <c r="G12" s="384">
        <v>659</v>
      </c>
    </row>
    <row r="13" spans="1:7" s="26" customFormat="1" ht="12.75">
      <c r="A13" s="675"/>
      <c r="B13" s="93">
        <v>2005</v>
      </c>
      <c r="C13" s="387">
        <v>9667</v>
      </c>
      <c r="D13" s="387">
        <v>1325</v>
      </c>
      <c r="E13" s="387">
        <v>8342</v>
      </c>
      <c r="F13" s="387">
        <v>4931</v>
      </c>
      <c r="G13" s="380">
        <v>753</v>
      </c>
    </row>
    <row r="14" spans="1:7" s="26" customFormat="1" ht="12.75">
      <c r="A14" s="675"/>
      <c r="B14" s="93">
        <v>2000</v>
      </c>
      <c r="C14" s="387">
        <v>9343</v>
      </c>
      <c r="D14" s="387">
        <v>1281</v>
      </c>
      <c r="E14" s="386">
        <v>8062</v>
      </c>
      <c r="F14" s="386">
        <v>4267</v>
      </c>
      <c r="G14" s="380">
        <v>559</v>
      </c>
    </row>
    <row r="15" spans="1:7" s="26" customFormat="1" ht="13.5" thickBot="1">
      <c r="A15" s="694"/>
      <c r="B15" s="94">
        <v>1990</v>
      </c>
      <c r="C15" s="385">
        <v>8694</v>
      </c>
      <c r="D15" s="385">
        <v>1192</v>
      </c>
      <c r="E15" s="385">
        <v>7502</v>
      </c>
      <c r="F15" s="385">
        <v>4446</v>
      </c>
      <c r="G15" s="381">
        <v>449</v>
      </c>
    </row>
    <row r="16" spans="1:2" s="26" customFormat="1" ht="12.75">
      <c r="A16" s="71"/>
      <c r="B16" s="70"/>
    </row>
    <row r="17" s="26" customFormat="1" ht="13.5" thickBot="1">
      <c r="A17" s="26" t="s">
        <v>397</v>
      </c>
    </row>
    <row r="18" spans="1:7" s="26" customFormat="1" ht="27" customHeight="1" thickBot="1">
      <c r="A18" s="688" t="s">
        <v>666</v>
      </c>
      <c r="B18" s="689"/>
      <c r="C18" s="689"/>
      <c r="D18" s="689"/>
      <c r="E18" s="689"/>
      <c r="F18" s="689"/>
      <c r="G18" s="690"/>
    </row>
    <row r="19" spans="1:7" s="26" customFormat="1" ht="26.25" thickBot="1">
      <c r="A19" s="172" t="s">
        <v>667</v>
      </c>
      <c r="B19" s="891" t="s">
        <v>1926</v>
      </c>
      <c r="C19" s="892"/>
      <c r="D19" s="892"/>
      <c r="E19" s="892"/>
      <c r="F19" s="892"/>
      <c r="G19" s="893"/>
    </row>
    <row r="20" s="26" customFormat="1" ht="13.5" thickBot="1"/>
    <row r="21" spans="1:7" s="26" customFormat="1" ht="27" customHeight="1" thickBot="1">
      <c r="A21" s="21" t="s">
        <v>141</v>
      </c>
      <c r="B21" s="614" t="s">
        <v>149</v>
      </c>
      <c r="C21" s="614"/>
      <c r="D21" s="614"/>
      <c r="E21" s="614" t="s">
        <v>150</v>
      </c>
      <c r="F21" s="614"/>
      <c r="G21" s="656"/>
    </row>
    <row r="22" spans="1:7" s="26" customFormat="1" ht="79.5" customHeight="1">
      <c r="A22" s="61" t="s">
        <v>119</v>
      </c>
      <c r="B22" s="766" t="s">
        <v>1883</v>
      </c>
      <c r="C22" s="766"/>
      <c r="D22" s="766"/>
      <c r="E22" s="766"/>
      <c r="F22" s="766"/>
      <c r="G22" s="767"/>
    </row>
    <row r="23" spans="1:7" s="26" customFormat="1" ht="41.25" customHeight="1">
      <c r="A23" s="62" t="s">
        <v>120</v>
      </c>
      <c r="B23" s="756" t="s">
        <v>1927</v>
      </c>
      <c r="C23" s="756"/>
      <c r="D23" s="756"/>
      <c r="E23" s="756"/>
      <c r="F23" s="756"/>
      <c r="G23" s="757"/>
    </row>
    <row r="24" spans="1:7" s="26" customFormat="1" ht="42" customHeight="1">
      <c r="A24" s="62" t="s">
        <v>121</v>
      </c>
      <c r="B24" s="756"/>
      <c r="C24" s="756"/>
      <c r="D24" s="756"/>
      <c r="E24" s="756"/>
      <c r="F24" s="756"/>
      <c r="G24" s="757"/>
    </row>
    <row r="25" spans="1:7" s="26" customFormat="1" ht="50.25" customHeight="1">
      <c r="A25" s="62" t="s">
        <v>122</v>
      </c>
      <c r="B25" s="756" t="s">
        <v>1884</v>
      </c>
      <c r="C25" s="756"/>
      <c r="D25" s="756"/>
      <c r="E25" s="756"/>
      <c r="F25" s="756"/>
      <c r="G25" s="757"/>
    </row>
    <row r="26" spans="1:7" s="26" customFormat="1" ht="75" customHeight="1" thickBot="1">
      <c r="A26" s="63" t="s">
        <v>123</v>
      </c>
      <c r="B26" s="888" t="s">
        <v>1885</v>
      </c>
      <c r="C26" s="889"/>
      <c r="D26" s="890"/>
      <c r="E26" s="754"/>
      <c r="F26" s="754"/>
      <c r="G26" s="755"/>
    </row>
    <row r="27" s="26" customFormat="1" ht="12.75"/>
    <row r="28" spans="1:7" s="20" customFormat="1" ht="13.5" thickBot="1">
      <c r="A28" s="26" t="s">
        <v>152</v>
      </c>
      <c r="B28" s="26"/>
      <c r="C28" s="26"/>
      <c r="D28" s="26"/>
      <c r="E28" s="26"/>
      <c r="F28" s="26"/>
      <c r="G28" s="26"/>
    </row>
    <row r="29" spans="1:7" s="20" customFormat="1" ht="15" customHeight="1">
      <c r="A29" s="894" t="s">
        <v>670</v>
      </c>
      <c r="B29" s="895"/>
      <c r="C29" s="895"/>
      <c r="D29" s="895"/>
      <c r="E29" s="895"/>
      <c r="F29" s="895"/>
      <c r="G29" s="896"/>
    </row>
    <row r="30" spans="1:7" s="20" customFormat="1" ht="63.75" customHeight="1">
      <c r="A30" s="882" t="s">
        <v>1006</v>
      </c>
      <c r="B30" s="897"/>
      <c r="C30" s="897"/>
      <c r="D30" s="897"/>
      <c r="E30" s="897"/>
      <c r="F30" s="897"/>
      <c r="G30" s="898"/>
    </row>
    <row r="31" spans="1:7" s="20" customFormat="1" ht="27" customHeight="1">
      <c r="A31" s="882" t="s">
        <v>671</v>
      </c>
      <c r="B31" s="883"/>
      <c r="C31" s="883"/>
      <c r="D31" s="883"/>
      <c r="E31" s="883"/>
      <c r="F31" s="883"/>
      <c r="G31" s="884"/>
    </row>
    <row r="32" spans="1:7" s="20" customFormat="1" ht="12.75">
      <c r="A32" s="882" t="s">
        <v>668</v>
      </c>
      <c r="B32" s="883"/>
      <c r="C32" s="883"/>
      <c r="D32" s="883"/>
      <c r="E32" s="883"/>
      <c r="F32" s="883"/>
      <c r="G32" s="884"/>
    </row>
    <row r="33" spans="1:7" s="20" customFormat="1" ht="12.75">
      <c r="A33" s="882" t="s">
        <v>669</v>
      </c>
      <c r="B33" s="883"/>
      <c r="C33" s="883"/>
      <c r="D33" s="883"/>
      <c r="E33" s="883"/>
      <c r="F33" s="883"/>
      <c r="G33" s="884"/>
    </row>
    <row r="34" spans="1:7" s="20" customFormat="1" ht="42.75" customHeight="1" thickBot="1">
      <c r="A34" s="885" t="s">
        <v>1033</v>
      </c>
      <c r="B34" s="886"/>
      <c r="C34" s="886"/>
      <c r="D34" s="886"/>
      <c r="E34" s="886"/>
      <c r="F34" s="886"/>
      <c r="G34" s="887"/>
    </row>
    <row r="35" s="26" customFormat="1" ht="12.75"/>
    <row r="36" spans="1:7" s="26" customFormat="1" ht="13.5" thickBot="1">
      <c r="A36" s="99" t="s">
        <v>403</v>
      </c>
      <c r="B36" s="99"/>
      <c r="C36" s="99"/>
      <c r="D36" s="99"/>
      <c r="E36" s="99"/>
      <c r="F36" s="99"/>
      <c r="G36" s="99"/>
    </row>
    <row r="37" spans="1:5" s="26" customFormat="1" ht="27" customHeight="1">
      <c r="A37" s="96" t="s">
        <v>427</v>
      </c>
      <c r="B37" s="878" t="s">
        <v>404</v>
      </c>
      <c r="C37" s="878"/>
      <c r="D37" s="878" t="s">
        <v>428</v>
      </c>
      <c r="E37" s="881"/>
    </row>
    <row r="38" spans="1:5" s="26" customFormat="1" ht="12.75">
      <c r="A38" s="861" t="s">
        <v>405</v>
      </c>
      <c r="B38" s="866" t="s">
        <v>406</v>
      </c>
      <c r="C38" s="872"/>
      <c r="D38" s="866" t="s">
        <v>407</v>
      </c>
      <c r="E38" s="867"/>
    </row>
    <row r="39" spans="1:5" s="26" customFormat="1" ht="12.75">
      <c r="A39" s="861"/>
      <c r="B39" s="866" t="s">
        <v>408</v>
      </c>
      <c r="C39" s="872"/>
      <c r="D39" s="866" t="s">
        <v>409</v>
      </c>
      <c r="E39" s="867"/>
    </row>
    <row r="40" spans="1:5" s="26" customFormat="1" ht="12.75">
      <c r="A40" s="861" t="s">
        <v>410</v>
      </c>
      <c r="B40" s="866" t="s">
        <v>406</v>
      </c>
      <c r="C40" s="872"/>
      <c r="D40" s="866" t="s">
        <v>411</v>
      </c>
      <c r="E40" s="867"/>
    </row>
    <row r="41" spans="1:5" s="26" customFormat="1" ht="12.75">
      <c r="A41" s="861"/>
      <c r="B41" s="866" t="s">
        <v>408</v>
      </c>
      <c r="C41" s="872"/>
      <c r="D41" s="866" t="s">
        <v>412</v>
      </c>
      <c r="E41" s="867"/>
    </row>
    <row r="42" spans="1:5" s="26" customFormat="1" ht="12.75">
      <c r="A42" s="861" t="s">
        <v>413</v>
      </c>
      <c r="B42" s="866" t="s">
        <v>406</v>
      </c>
      <c r="C42" s="872"/>
      <c r="D42" s="866" t="s">
        <v>414</v>
      </c>
      <c r="E42" s="867"/>
    </row>
    <row r="43" spans="1:5" s="26" customFormat="1" ht="12.75">
      <c r="A43" s="861"/>
      <c r="B43" s="866" t="s">
        <v>408</v>
      </c>
      <c r="C43" s="872"/>
      <c r="D43" s="866" t="s">
        <v>415</v>
      </c>
      <c r="E43" s="867"/>
    </row>
    <row r="44" spans="1:5" s="26" customFormat="1" ht="12.75">
      <c r="A44" s="861" t="s">
        <v>416</v>
      </c>
      <c r="B44" s="866" t="s">
        <v>406</v>
      </c>
      <c r="C44" s="872"/>
      <c r="D44" s="866" t="s">
        <v>415</v>
      </c>
      <c r="E44" s="867"/>
    </row>
    <row r="45" spans="1:5" s="26" customFormat="1" ht="12.75">
      <c r="A45" s="861"/>
      <c r="B45" s="866" t="s">
        <v>408</v>
      </c>
      <c r="C45" s="872"/>
      <c r="D45" s="866" t="s">
        <v>417</v>
      </c>
      <c r="E45" s="867"/>
    </row>
    <row r="46" spans="1:5" s="26" customFormat="1" ht="12.75">
      <c r="A46" s="861" t="s">
        <v>418</v>
      </c>
      <c r="B46" s="866" t="s">
        <v>406</v>
      </c>
      <c r="C46" s="872"/>
      <c r="D46" s="866" t="s">
        <v>419</v>
      </c>
      <c r="E46" s="867"/>
    </row>
    <row r="47" spans="1:5" s="26" customFormat="1" ht="12.75">
      <c r="A47" s="861"/>
      <c r="B47" s="866" t="s">
        <v>408</v>
      </c>
      <c r="C47" s="872"/>
      <c r="D47" s="866" t="s">
        <v>420</v>
      </c>
      <c r="E47" s="867"/>
    </row>
    <row r="48" spans="1:5" s="26" customFormat="1" ht="12.75">
      <c r="A48" s="861" t="s">
        <v>421</v>
      </c>
      <c r="B48" s="866" t="s">
        <v>422</v>
      </c>
      <c r="C48" s="872"/>
      <c r="D48" s="866" t="s">
        <v>423</v>
      </c>
      <c r="E48" s="867"/>
    </row>
    <row r="49" spans="1:5" s="26" customFormat="1" ht="12.75">
      <c r="A49" s="861"/>
      <c r="B49" s="866" t="s">
        <v>198</v>
      </c>
      <c r="C49" s="872"/>
      <c r="D49" s="866" t="s">
        <v>424</v>
      </c>
      <c r="E49" s="867"/>
    </row>
    <row r="50" spans="1:5" s="26" customFormat="1" ht="13.5" thickBot="1">
      <c r="A50" s="880"/>
      <c r="B50" s="868" t="s">
        <v>425</v>
      </c>
      <c r="C50" s="873"/>
      <c r="D50" s="868" t="s">
        <v>426</v>
      </c>
      <c r="E50" s="869"/>
    </row>
    <row r="51" spans="1:3" s="26" customFormat="1" ht="12.75">
      <c r="A51" s="95"/>
      <c r="B51"/>
      <c r="C51"/>
    </row>
    <row r="52" spans="1:7" s="26" customFormat="1" ht="32.25" customHeight="1" thickBot="1">
      <c r="A52" s="859" t="s">
        <v>453</v>
      </c>
      <c r="B52" s="859"/>
      <c r="C52" s="859"/>
      <c r="D52" s="859"/>
      <c r="E52" s="859"/>
      <c r="F52" s="106"/>
      <c r="G52" s="106"/>
    </row>
    <row r="53" spans="1:5" s="26" customFormat="1" ht="74.25" customHeight="1">
      <c r="A53" s="860" t="s">
        <v>429</v>
      </c>
      <c r="B53" s="878" t="s">
        <v>430</v>
      </c>
      <c r="C53" s="878" t="s">
        <v>431</v>
      </c>
      <c r="D53" s="102" t="s">
        <v>432</v>
      </c>
      <c r="E53" s="104" t="s">
        <v>433</v>
      </c>
    </row>
    <row r="54" spans="1:5" s="26" customFormat="1" ht="15.75">
      <c r="A54" s="861"/>
      <c r="B54" s="879"/>
      <c r="C54" s="879"/>
      <c r="D54" s="103" t="s">
        <v>446</v>
      </c>
      <c r="E54" s="105" t="s">
        <v>447</v>
      </c>
    </row>
    <row r="55" spans="1:5" s="26" customFormat="1" ht="12.75">
      <c r="A55" s="874" t="s">
        <v>434</v>
      </c>
      <c r="B55" s="876" t="s">
        <v>435</v>
      </c>
      <c r="C55" s="876" t="s">
        <v>436</v>
      </c>
      <c r="D55" s="876" t="s">
        <v>437</v>
      </c>
      <c r="E55" s="100">
        <v>10</v>
      </c>
    </row>
    <row r="56" spans="1:5" s="26" customFormat="1" ht="14.25">
      <c r="A56" s="874"/>
      <c r="B56" s="876"/>
      <c r="C56" s="876"/>
      <c r="D56" s="876"/>
      <c r="E56" s="100" t="s">
        <v>448</v>
      </c>
    </row>
    <row r="57" spans="1:5" s="26" customFormat="1" ht="12.75">
      <c r="A57" s="874"/>
      <c r="B57" s="876">
        <v>1</v>
      </c>
      <c r="C57" s="876" t="s">
        <v>454</v>
      </c>
      <c r="D57" s="876" t="s">
        <v>438</v>
      </c>
      <c r="E57" s="100">
        <v>20</v>
      </c>
    </row>
    <row r="58" spans="1:5" s="26" customFormat="1" ht="14.25">
      <c r="A58" s="874"/>
      <c r="B58" s="876"/>
      <c r="C58" s="876"/>
      <c r="D58" s="876"/>
      <c r="E58" s="100" t="s">
        <v>449</v>
      </c>
    </row>
    <row r="59" spans="1:5" s="26" customFormat="1" ht="12.75">
      <c r="A59" s="874"/>
      <c r="B59" s="876">
        <v>2</v>
      </c>
      <c r="C59" s="876" t="s">
        <v>439</v>
      </c>
      <c r="D59" s="876" t="s">
        <v>440</v>
      </c>
      <c r="E59" s="100">
        <v>30</v>
      </c>
    </row>
    <row r="60" spans="1:5" s="26" customFormat="1" ht="14.25">
      <c r="A60" s="874"/>
      <c r="B60" s="876"/>
      <c r="C60" s="876"/>
      <c r="D60" s="876"/>
      <c r="E60" s="100" t="s">
        <v>450</v>
      </c>
    </row>
    <row r="61" spans="1:5" s="26" customFormat="1" ht="12.75">
      <c r="A61" s="874" t="s">
        <v>441</v>
      </c>
      <c r="B61" s="876">
        <v>2</v>
      </c>
      <c r="C61" s="876" t="s">
        <v>442</v>
      </c>
      <c r="D61" s="876" t="s">
        <v>1032</v>
      </c>
      <c r="E61" s="100">
        <v>40</v>
      </c>
    </row>
    <row r="62" spans="1:5" s="26" customFormat="1" ht="14.25">
      <c r="A62" s="874"/>
      <c r="B62" s="876"/>
      <c r="C62" s="876"/>
      <c r="D62" s="876"/>
      <c r="E62" s="100" t="s">
        <v>451</v>
      </c>
    </row>
    <row r="63" spans="1:5" s="26" customFormat="1" ht="12.75">
      <c r="A63" s="874"/>
      <c r="B63" s="876" t="s">
        <v>443</v>
      </c>
      <c r="C63" s="876" t="s">
        <v>444</v>
      </c>
      <c r="D63" s="876" t="s">
        <v>445</v>
      </c>
      <c r="E63" s="100">
        <v>50</v>
      </c>
    </row>
    <row r="64" spans="1:5" s="26" customFormat="1" ht="15" thickBot="1">
      <c r="A64" s="875"/>
      <c r="B64" s="877"/>
      <c r="C64" s="877"/>
      <c r="D64" s="877"/>
      <c r="E64" s="101" t="s">
        <v>452</v>
      </c>
    </row>
    <row r="65" s="26" customFormat="1" ht="14.25">
      <c r="A65" s="113" t="s">
        <v>909</v>
      </c>
    </row>
    <row r="66" s="26" customFormat="1" ht="12.75"/>
    <row r="67" spans="1:7" s="26" customFormat="1" ht="32.25" customHeight="1" thickBot="1">
      <c r="A67" s="859" t="s">
        <v>462</v>
      </c>
      <c r="B67" s="859"/>
      <c r="C67" s="859"/>
      <c r="D67" s="859"/>
      <c r="E67" s="859"/>
      <c r="F67" s="106"/>
      <c r="G67" s="106"/>
    </row>
    <row r="68" spans="1:5" s="26" customFormat="1" ht="27" customHeight="1">
      <c r="A68" s="860" t="s">
        <v>455</v>
      </c>
      <c r="B68" s="862" t="s">
        <v>432</v>
      </c>
      <c r="C68" s="870"/>
      <c r="D68" s="862" t="s">
        <v>433</v>
      </c>
      <c r="E68" s="863"/>
    </row>
    <row r="69" spans="1:5" s="26" customFormat="1" ht="15.75" customHeight="1">
      <c r="A69" s="861"/>
      <c r="B69" s="864" t="s">
        <v>446</v>
      </c>
      <c r="C69" s="871"/>
      <c r="D69" s="864" t="s">
        <v>447</v>
      </c>
      <c r="E69" s="865"/>
    </row>
    <row r="70" spans="1:5" s="26" customFormat="1" ht="12.75">
      <c r="A70" s="97" t="s">
        <v>456</v>
      </c>
      <c r="B70" s="866" t="s">
        <v>457</v>
      </c>
      <c r="C70" s="872"/>
      <c r="D70" s="866" t="s">
        <v>458</v>
      </c>
      <c r="E70" s="867"/>
    </row>
    <row r="71" spans="1:5" s="26" customFormat="1" ht="13.5" thickBot="1">
      <c r="A71" s="98" t="s">
        <v>459</v>
      </c>
      <c r="B71" s="868" t="s">
        <v>460</v>
      </c>
      <c r="C71" s="873"/>
      <c r="D71" s="868" t="s">
        <v>461</v>
      </c>
      <c r="E71" s="869"/>
    </row>
    <row r="72" s="26" customFormat="1" ht="12.75"/>
    <row r="73" s="26" customFormat="1" ht="13.5" thickBot="1">
      <c r="A73" s="26" t="s">
        <v>153</v>
      </c>
    </row>
    <row r="74" spans="1:7" s="26" customFormat="1" ht="26.25" thickBot="1">
      <c r="A74" s="107" t="s">
        <v>154</v>
      </c>
      <c r="B74" s="22" t="s">
        <v>1016</v>
      </c>
      <c r="C74" s="22" t="s">
        <v>141</v>
      </c>
      <c r="D74" s="22" t="s">
        <v>155</v>
      </c>
      <c r="E74" s="22" t="s">
        <v>156</v>
      </c>
      <c r="F74" s="559" t="s">
        <v>157</v>
      </c>
      <c r="G74" s="562"/>
    </row>
    <row r="75" spans="1:7" s="26" customFormat="1" ht="45">
      <c r="A75" s="108" t="s">
        <v>1811</v>
      </c>
      <c r="B75" s="33" t="s">
        <v>364</v>
      </c>
      <c r="C75" s="34" t="s">
        <v>1887</v>
      </c>
      <c r="D75" s="34">
        <v>1986</v>
      </c>
      <c r="E75" s="257" t="s">
        <v>913</v>
      </c>
      <c r="F75" s="623"/>
      <c r="G75" s="624"/>
    </row>
    <row r="76" spans="1:7" s="26" customFormat="1" ht="33.75">
      <c r="A76" s="109" t="s">
        <v>1814</v>
      </c>
      <c r="B76" s="37" t="s">
        <v>363</v>
      </c>
      <c r="C76" s="34" t="s">
        <v>1887</v>
      </c>
      <c r="D76" s="34">
        <v>1996</v>
      </c>
      <c r="E76" s="257" t="s">
        <v>913</v>
      </c>
      <c r="F76" s="599"/>
      <c r="G76" s="600"/>
    </row>
    <row r="77" spans="1:7" s="26" customFormat="1" ht="33.75">
      <c r="A77" s="109" t="s">
        <v>1816</v>
      </c>
      <c r="B77" s="37" t="s">
        <v>362</v>
      </c>
      <c r="C77" s="34" t="s">
        <v>1887</v>
      </c>
      <c r="D77" s="34">
        <v>2006</v>
      </c>
      <c r="E77" s="257" t="s">
        <v>913</v>
      </c>
      <c r="F77" s="599"/>
      <c r="G77" s="600"/>
    </row>
    <row r="78" spans="1:7" s="26" customFormat="1" ht="33.75">
      <c r="A78" s="109" t="s">
        <v>1819</v>
      </c>
      <c r="B78" s="37" t="s">
        <v>362</v>
      </c>
      <c r="C78" s="34" t="s">
        <v>1887</v>
      </c>
      <c r="D78" s="34" t="s">
        <v>1888</v>
      </c>
      <c r="E78" s="257" t="s">
        <v>913</v>
      </c>
      <c r="F78" s="599"/>
      <c r="G78" s="600"/>
    </row>
    <row r="79" spans="1:7" s="26" customFormat="1" ht="22.5">
      <c r="A79" s="109" t="s">
        <v>1886</v>
      </c>
      <c r="B79" s="37" t="s">
        <v>362</v>
      </c>
      <c r="C79" s="34" t="s">
        <v>25</v>
      </c>
      <c r="D79" s="34" t="s">
        <v>1889</v>
      </c>
      <c r="E79" s="257" t="s">
        <v>914</v>
      </c>
      <c r="F79" s="599"/>
      <c r="G79" s="600"/>
    </row>
    <row r="80" spans="1:7" s="26" customFormat="1" ht="12.75">
      <c r="A80" s="109"/>
      <c r="B80" s="37"/>
      <c r="C80" s="34"/>
      <c r="D80" s="34"/>
      <c r="E80" s="257"/>
      <c r="F80" s="599"/>
      <c r="G80" s="600"/>
    </row>
    <row r="81" spans="1:7" s="26" customFormat="1" ht="12.75">
      <c r="A81" s="109"/>
      <c r="B81" s="37"/>
      <c r="C81" s="38"/>
      <c r="D81" s="34"/>
      <c r="E81" s="257"/>
      <c r="F81" s="599"/>
      <c r="G81" s="600"/>
    </row>
    <row r="82" spans="1:7" s="26" customFormat="1" ht="12.75">
      <c r="A82" s="109"/>
      <c r="B82" s="37"/>
      <c r="C82" s="38"/>
      <c r="D82" s="38"/>
      <c r="E82" s="258"/>
      <c r="F82" s="599"/>
      <c r="G82" s="600"/>
    </row>
    <row r="83" spans="1:7" s="26" customFormat="1" ht="12.75">
      <c r="A83" s="109"/>
      <c r="B83" s="37"/>
      <c r="C83" s="38"/>
      <c r="D83" s="38"/>
      <c r="E83" s="258"/>
      <c r="F83" s="599"/>
      <c r="G83" s="600"/>
    </row>
    <row r="84" spans="1:7" s="26" customFormat="1" ht="13.5" thickBot="1">
      <c r="A84" s="110"/>
      <c r="B84" s="41"/>
      <c r="C84" s="42"/>
      <c r="D84" s="42"/>
      <c r="E84" s="259"/>
      <c r="F84" s="611"/>
      <c r="G84" s="612"/>
    </row>
  </sheetData>
  <sheetProtection sheet="1" objects="1" scenarios="1"/>
  <mergeCells count="106">
    <mergeCell ref="A31:G31"/>
    <mergeCell ref="A32:G32"/>
    <mergeCell ref="B26:D26"/>
    <mergeCell ref="E26:G26"/>
    <mergeCell ref="A12:A15"/>
    <mergeCell ref="A8:A10"/>
    <mergeCell ref="A18:G18"/>
    <mergeCell ref="B19:G19"/>
    <mergeCell ref="A29:G29"/>
    <mergeCell ref="A30:G30"/>
    <mergeCell ref="A33:G33"/>
    <mergeCell ref="A34:G34"/>
    <mergeCell ref="B22:D22"/>
    <mergeCell ref="A4:G4"/>
    <mergeCell ref="A5:G5"/>
    <mergeCell ref="B24:D24"/>
    <mergeCell ref="E21:G21"/>
    <mergeCell ref="E22:G22"/>
    <mergeCell ref="E23:G23"/>
    <mergeCell ref="F8:G8"/>
    <mergeCell ref="B8:B10"/>
    <mergeCell ref="C8:C9"/>
    <mergeCell ref="E8:E9"/>
    <mergeCell ref="D8:D9"/>
    <mergeCell ref="B21:D21"/>
    <mergeCell ref="B23:D23"/>
    <mergeCell ref="C10:G10"/>
    <mergeCell ref="A38:A39"/>
    <mergeCell ref="E24:G24"/>
    <mergeCell ref="B25:D25"/>
    <mergeCell ref="E25:G25"/>
    <mergeCell ref="A48:A50"/>
    <mergeCell ref="B37:C37"/>
    <mergeCell ref="D37:E37"/>
    <mergeCell ref="B38:C38"/>
    <mergeCell ref="B39:C39"/>
    <mergeCell ref="B40:C40"/>
    <mergeCell ref="B41:C41"/>
    <mergeCell ref="B42:C42"/>
    <mergeCell ref="B43:C43"/>
    <mergeCell ref="A40:A41"/>
    <mergeCell ref="D43:E43"/>
    <mergeCell ref="D44:E44"/>
    <mergeCell ref="D45:E45"/>
    <mergeCell ref="D46:E46"/>
    <mergeCell ref="B44:C44"/>
    <mergeCell ref="B45:C45"/>
    <mergeCell ref="B46:C46"/>
    <mergeCell ref="A42:A43"/>
    <mergeCell ref="A44:A45"/>
    <mergeCell ref="A46:A47"/>
    <mergeCell ref="D38:E38"/>
    <mergeCell ref="D39:E39"/>
    <mergeCell ref="D40:E40"/>
    <mergeCell ref="D41:E41"/>
    <mergeCell ref="D42:E42"/>
    <mergeCell ref="A53:A54"/>
    <mergeCell ref="B53:B54"/>
    <mergeCell ref="C53:C54"/>
    <mergeCell ref="A52:E52"/>
    <mergeCell ref="B50:C50"/>
    <mergeCell ref="C59:C60"/>
    <mergeCell ref="D59:D60"/>
    <mergeCell ref="D47:E47"/>
    <mergeCell ref="D48:E48"/>
    <mergeCell ref="D49:E49"/>
    <mergeCell ref="B49:C49"/>
    <mergeCell ref="B47:C47"/>
    <mergeCell ref="B48:C48"/>
    <mergeCell ref="D50:E50"/>
    <mergeCell ref="C63:C64"/>
    <mergeCell ref="D63:D64"/>
    <mergeCell ref="A55:A60"/>
    <mergeCell ref="B55:B56"/>
    <mergeCell ref="C55:C56"/>
    <mergeCell ref="D55:D56"/>
    <mergeCell ref="B57:B58"/>
    <mergeCell ref="C57:C58"/>
    <mergeCell ref="D57:D58"/>
    <mergeCell ref="B59:B60"/>
    <mergeCell ref="D71:E71"/>
    <mergeCell ref="B68:C68"/>
    <mergeCell ref="B69:C69"/>
    <mergeCell ref="B70:C70"/>
    <mergeCell ref="B71:C71"/>
    <mergeCell ref="A61:A64"/>
    <mergeCell ref="B61:B62"/>
    <mergeCell ref="C61:C62"/>
    <mergeCell ref="D61:D62"/>
    <mergeCell ref="B63:B64"/>
    <mergeCell ref="A67:E67"/>
    <mergeCell ref="F74:G74"/>
    <mergeCell ref="F75:G75"/>
    <mergeCell ref="F76:G76"/>
    <mergeCell ref="F77:G77"/>
    <mergeCell ref="F78:G78"/>
    <mergeCell ref="A68:A69"/>
    <mergeCell ref="D68:E68"/>
    <mergeCell ref="D69:E69"/>
    <mergeCell ref="D70:E70"/>
    <mergeCell ref="F79:G79"/>
    <mergeCell ref="F80:G80"/>
    <mergeCell ref="F81:G81"/>
    <mergeCell ref="F82:G82"/>
    <mergeCell ref="F83:G83"/>
    <mergeCell ref="F84:G84"/>
  </mergeCells>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rintOptions/>
  <pageMargins left="0.75" right="0.75" top="1" bottom="1" header="0.5" footer="0.5"/>
  <pageSetup horizontalDpi="600" verticalDpi="600" orientation="portrait" paperSize="9" r:id="rId3"/>
  <ignoredErrors>
    <ignoredError sqref="C57 D61" twoDigitTextYear="1"/>
    <ignoredError sqref="D38:E50"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4"/>
  <dimension ref="A1:G98"/>
  <sheetViews>
    <sheetView showGridLines="0" zoomScalePageLayoutView="0" workbookViewId="0" topLeftCell="A1">
      <selection activeCell="A1" sqref="A1:B1"/>
    </sheetView>
  </sheetViews>
  <sheetFormatPr defaultColWidth="9.140625" defaultRowHeight="12.75"/>
  <cols>
    <col min="1" max="1" width="15.421875" style="1" customWidth="1"/>
    <col min="2" max="2" width="7.140625" style="1" customWidth="1"/>
    <col min="3" max="7" width="14.8515625" style="1" customWidth="1"/>
    <col min="8" max="16384" width="9.140625" style="1" customWidth="1"/>
  </cols>
  <sheetData>
    <row r="1" spans="1:4" ht="12.75">
      <c r="A1" s="761" t="e">
        <v>#REF!</v>
      </c>
      <c r="B1" s="761"/>
      <c r="C1" s="15"/>
      <c r="D1" s="15"/>
    </row>
    <row r="2" ht="12.75">
      <c r="A2" s="5" t="s">
        <v>28</v>
      </c>
    </row>
    <row r="3" ht="13.5" thickBot="1"/>
    <row r="4" spans="1:7" ht="12.75">
      <c r="A4" s="630" t="s">
        <v>597</v>
      </c>
      <c r="B4" s="631"/>
      <c r="C4" s="631"/>
      <c r="D4" s="631"/>
      <c r="E4" s="631"/>
      <c r="F4" s="631"/>
      <c r="G4" s="632"/>
    </row>
    <row r="5" spans="1:7" ht="13.5" thickBot="1">
      <c r="A5" s="685" t="s">
        <v>959</v>
      </c>
      <c r="B5" s="686"/>
      <c r="C5" s="686"/>
      <c r="D5" s="686"/>
      <c r="E5" s="686"/>
      <c r="F5" s="686"/>
      <c r="G5" s="687"/>
    </row>
    <row r="6" ht="12.75">
      <c r="C6"/>
    </row>
    <row r="7" spans="1:6" s="26" customFormat="1" ht="13.5" thickBot="1">
      <c r="A7" s="26" t="s">
        <v>29</v>
      </c>
      <c r="D7" s="44"/>
      <c r="E7" s="44"/>
      <c r="F7" s="44"/>
    </row>
    <row r="8" spans="1:7" s="26" customFormat="1" ht="14.25" customHeight="1">
      <c r="A8" s="643" t="s">
        <v>141</v>
      </c>
      <c r="B8" s="673" t="s">
        <v>142</v>
      </c>
      <c r="C8" s="645" t="s">
        <v>1022</v>
      </c>
      <c r="D8" s="645"/>
      <c r="E8" s="645"/>
      <c r="F8" s="645"/>
      <c r="G8" s="646"/>
    </row>
    <row r="9" spans="1:7" s="26" customFormat="1" ht="12.75" customHeight="1">
      <c r="A9" s="750"/>
      <c r="B9" s="748"/>
      <c r="C9" s="80" t="s">
        <v>166</v>
      </c>
      <c r="D9" s="834" t="s">
        <v>30</v>
      </c>
      <c r="E9" s="834"/>
      <c r="F9" s="834" t="s">
        <v>1025</v>
      </c>
      <c r="G9" s="775"/>
    </row>
    <row r="10" spans="1:7" s="26" customFormat="1" ht="12.75">
      <c r="A10" s="750"/>
      <c r="B10" s="748"/>
      <c r="C10" s="80" t="s">
        <v>1023</v>
      </c>
      <c r="D10" s="80" t="s">
        <v>1023</v>
      </c>
      <c r="E10" s="80" t="s">
        <v>1024</v>
      </c>
      <c r="F10" s="80" t="s">
        <v>1023</v>
      </c>
      <c r="G10" s="81" t="s">
        <v>1024</v>
      </c>
    </row>
    <row r="11" spans="1:7" s="26" customFormat="1" ht="26.25" thickBot="1">
      <c r="A11" s="644"/>
      <c r="B11" s="674"/>
      <c r="C11" s="24" t="s">
        <v>31</v>
      </c>
      <c r="D11" s="24" t="s">
        <v>31</v>
      </c>
      <c r="E11" s="24" t="s">
        <v>1026</v>
      </c>
      <c r="F11" s="24" t="s">
        <v>31</v>
      </c>
      <c r="G11" s="25" t="s">
        <v>1026</v>
      </c>
    </row>
    <row r="12" spans="1:7" s="26" customFormat="1" ht="12.75" customHeight="1" hidden="1">
      <c r="A12" s="154"/>
      <c r="B12" s="48"/>
      <c r="C12" s="48" t="s">
        <v>550</v>
      </c>
      <c r="D12" s="48" t="s">
        <v>550</v>
      </c>
      <c r="E12" s="48" t="s">
        <v>550</v>
      </c>
      <c r="F12" s="48" t="s">
        <v>550</v>
      </c>
      <c r="G12" s="114" t="s">
        <v>550</v>
      </c>
    </row>
    <row r="13" spans="1:7" s="26" customFormat="1" ht="12.75">
      <c r="A13" s="679" t="s">
        <v>114</v>
      </c>
      <c r="B13" s="85">
        <v>2012</v>
      </c>
      <c r="C13" s="386">
        <v>5714</v>
      </c>
      <c r="D13" s="386">
        <v>4157</v>
      </c>
      <c r="E13" s="386"/>
      <c r="F13" s="383">
        <v>1557</v>
      </c>
      <c r="G13" s="384"/>
    </row>
    <row r="14" spans="1:7" s="26" customFormat="1" ht="12.75">
      <c r="A14" s="679"/>
      <c r="B14" s="86">
        <v>2011</v>
      </c>
      <c r="C14" s="386" t="s">
        <v>2006</v>
      </c>
      <c r="D14" s="386" t="s">
        <v>2006</v>
      </c>
      <c r="E14" s="386"/>
      <c r="F14" s="386" t="s">
        <v>2006</v>
      </c>
      <c r="G14" s="384"/>
    </row>
    <row r="15" spans="1:7" s="26" customFormat="1" ht="12.75">
      <c r="A15" s="679"/>
      <c r="B15" s="86">
        <v>2010</v>
      </c>
      <c r="C15" s="386" t="s">
        <v>2006</v>
      </c>
      <c r="D15" s="386" t="s">
        <v>2006</v>
      </c>
      <c r="E15" s="386"/>
      <c r="F15" s="386" t="s">
        <v>2006</v>
      </c>
      <c r="G15" s="384"/>
    </row>
    <row r="16" spans="1:7" s="26" customFormat="1" ht="12.75">
      <c r="A16" s="679"/>
      <c r="B16" s="86">
        <v>2009</v>
      </c>
      <c r="C16" s="386" t="s">
        <v>2006</v>
      </c>
      <c r="D16" s="386" t="s">
        <v>2006</v>
      </c>
      <c r="E16" s="386"/>
      <c r="F16" s="386" t="s">
        <v>2006</v>
      </c>
      <c r="G16" s="384"/>
    </row>
    <row r="17" spans="1:7" s="26" customFormat="1" ht="12.75">
      <c r="A17" s="679"/>
      <c r="B17" s="86">
        <v>2008</v>
      </c>
      <c r="C17" s="386" t="s">
        <v>2006</v>
      </c>
      <c r="D17" s="386" t="s">
        <v>2006</v>
      </c>
      <c r="E17" s="386"/>
      <c r="F17" s="386" t="s">
        <v>2006</v>
      </c>
      <c r="G17" s="384"/>
    </row>
    <row r="18" spans="1:7" s="26" customFormat="1" ht="12.75">
      <c r="A18" s="679"/>
      <c r="B18" s="86">
        <v>2007</v>
      </c>
      <c r="C18" s="386" t="s">
        <v>2006</v>
      </c>
      <c r="D18" s="386" t="s">
        <v>2006</v>
      </c>
      <c r="E18" s="386"/>
      <c r="F18" s="386" t="s">
        <v>2006</v>
      </c>
      <c r="G18" s="384"/>
    </row>
    <row r="19" spans="1:7" s="26" customFormat="1" ht="12.75">
      <c r="A19" s="679"/>
      <c r="B19" s="86">
        <v>2006</v>
      </c>
      <c r="C19" s="386" t="s">
        <v>2006</v>
      </c>
      <c r="D19" s="386" t="s">
        <v>2006</v>
      </c>
      <c r="E19" s="386"/>
      <c r="F19" s="386" t="s">
        <v>2006</v>
      </c>
      <c r="G19" s="384"/>
    </row>
    <row r="20" spans="1:7" s="26" customFormat="1" ht="12.75">
      <c r="A20" s="679"/>
      <c r="B20" s="86">
        <v>2005</v>
      </c>
      <c r="C20" s="386" t="s">
        <v>2006</v>
      </c>
      <c r="D20" s="386" t="s">
        <v>2006</v>
      </c>
      <c r="E20" s="386"/>
      <c r="F20" s="386" t="s">
        <v>2006</v>
      </c>
      <c r="G20" s="384"/>
    </row>
    <row r="21" spans="1:7" s="26" customFormat="1" ht="12.75">
      <c r="A21" s="679"/>
      <c r="B21" s="86">
        <v>2004</v>
      </c>
      <c r="C21" s="386" t="s">
        <v>2006</v>
      </c>
      <c r="D21" s="386" t="s">
        <v>2006</v>
      </c>
      <c r="E21" s="386"/>
      <c r="F21" s="386" t="s">
        <v>2006</v>
      </c>
      <c r="G21" s="384"/>
    </row>
    <row r="22" spans="1:7" s="26" customFormat="1" ht="12.75">
      <c r="A22" s="679"/>
      <c r="B22" s="86">
        <v>2003</v>
      </c>
      <c r="C22" s="386" t="s">
        <v>2006</v>
      </c>
      <c r="D22" s="386" t="s">
        <v>2006</v>
      </c>
      <c r="E22" s="386"/>
      <c r="F22" s="386" t="s">
        <v>2006</v>
      </c>
      <c r="G22" s="384"/>
    </row>
    <row r="23" spans="1:7" s="26" customFormat="1" ht="12.75">
      <c r="A23" s="679"/>
      <c r="B23" s="86">
        <v>2002</v>
      </c>
      <c r="C23" s="386" t="s">
        <v>2006</v>
      </c>
      <c r="D23" s="386" t="s">
        <v>2006</v>
      </c>
      <c r="E23" s="386"/>
      <c r="F23" s="386" t="s">
        <v>2006</v>
      </c>
      <c r="G23" s="384"/>
    </row>
    <row r="24" spans="1:7" s="26" customFormat="1" ht="12.75">
      <c r="A24" s="679"/>
      <c r="B24" s="86">
        <v>2001</v>
      </c>
      <c r="C24" s="386" t="s">
        <v>2006</v>
      </c>
      <c r="D24" s="386" t="s">
        <v>2006</v>
      </c>
      <c r="E24" s="386"/>
      <c r="F24" s="386" t="s">
        <v>2006</v>
      </c>
      <c r="G24" s="384"/>
    </row>
    <row r="25" spans="1:7" s="26" customFormat="1" ht="12.75">
      <c r="A25" s="679"/>
      <c r="B25" s="86">
        <v>2000</v>
      </c>
      <c r="C25" s="386" t="s">
        <v>2006</v>
      </c>
      <c r="D25" s="386" t="s">
        <v>2006</v>
      </c>
      <c r="E25" s="386"/>
      <c r="F25" s="386" t="s">
        <v>2006</v>
      </c>
      <c r="G25" s="384"/>
    </row>
    <row r="26" spans="1:7" s="26" customFormat="1" ht="12.75">
      <c r="A26" s="679"/>
      <c r="B26" s="86">
        <v>1999</v>
      </c>
      <c r="C26" s="386" t="s">
        <v>2006</v>
      </c>
      <c r="D26" s="386" t="s">
        <v>2006</v>
      </c>
      <c r="E26" s="386"/>
      <c r="F26" s="386" t="s">
        <v>2006</v>
      </c>
      <c r="G26" s="384"/>
    </row>
    <row r="27" spans="1:7" s="26" customFormat="1" ht="12.75">
      <c r="A27" s="679"/>
      <c r="B27" s="86">
        <v>1998</v>
      </c>
      <c r="C27" s="386" t="s">
        <v>2006</v>
      </c>
      <c r="D27" s="386" t="s">
        <v>2006</v>
      </c>
      <c r="E27" s="386"/>
      <c r="F27" s="386" t="s">
        <v>2006</v>
      </c>
      <c r="G27" s="384"/>
    </row>
    <row r="28" spans="1:7" s="26" customFormat="1" ht="12.75">
      <c r="A28" s="679"/>
      <c r="B28" s="86">
        <v>1997</v>
      </c>
      <c r="C28" s="386" t="s">
        <v>2006</v>
      </c>
      <c r="D28" s="386" t="s">
        <v>2006</v>
      </c>
      <c r="E28" s="386"/>
      <c r="F28" s="386" t="s">
        <v>2006</v>
      </c>
      <c r="G28" s="384"/>
    </row>
    <row r="29" spans="1:7" s="26" customFormat="1" ht="12.75">
      <c r="A29" s="679"/>
      <c r="B29" s="86">
        <v>1996</v>
      </c>
      <c r="C29" s="386" t="s">
        <v>2006</v>
      </c>
      <c r="D29" s="386" t="s">
        <v>2006</v>
      </c>
      <c r="E29" s="386"/>
      <c r="F29" s="386" t="s">
        <v>2006</v>
      </c>
      <c r="G29" s="384"/>
    </row>
    <row r="30" spans="1:7" s="26" customFormat="1" ht="12.75">
      <c r="A30" s="679"/>
      <c r="B30" s="86">
        <v>1995</v>
      </c>
      <c r="C30" s="386" t="s">
        <v>2006</v>
      </c>
      <c r="D30" s="386" t="s">
        <v>2006</v>
      </c>
      <c r="E30" s="386"/>
      <c r="F30" s="386" t="s">
        <v>2006</v>
      </c>
      <c r="G30" s="384"/>
    </row>
    <row r="31" spans="1:7" s="26" customFormat="1" ht="12.75">
      <c r="A31" s="679"/>
      <c r="B31" s="86">
        <v>1994</v>
      </c>
      <c r="C31" s="386" t="s">
        <v>2006</v>
      </c>
      <c r="D31" s="386" t="s">
        <v>2006</v>
      </c>
      <c r="E31" s="386"/>
      <c r="F31" s="386" t="s">
        <v>2006</v>
      </c>
      <c r="G31" s="384"/>
    </row>
    <row r="32" spans="1:7" s="26" customFormat="1" ht="12.75">
      <c r="A32" s="679"/>
      <c r="B32" s="86">
        <v>1993</v>
      </c>
      <c r="C32" s="386" t="s">
        <v>2006</v>
      </c>
      <c r="D32" s="386" t="s">
        <v>2006</v>
      </c>
      <c r="E32" s="386"/>
      <c r="F32" s="386" t="s">
        <v>2006</v>
      </c>
      <c r="G32" s="384"/>
    </row>
    <row r="33" spans="1:7" s="26" customFormat="1" ht="12.75">
      <c r="A33" s="679"/>
      <c r="B33" s="86">
        <v>1992</v>
      </c>
      <c r="C33" s="386" t="s">
        <v>2006</v>
      </c>
      <c r="D33" s="386" t="s">
        <v>2006</v>
      </c>
      <c r="E33" s="386"/>
      <c r="F33" s="386" t="s">
        <v>2006</v>
      </c>
      <c r="G33" s="384"/>
    </row>
    <row r="34" spans="1:7" s="26" customFormat="1" ht="12.75">
      <c r="A34" s="679"/>
      <c r="B34" s="86">
        <v>1991</v>
      </c>
      <c r="C34" s="386" t="s">
        <v>2006</v>
      </c>
      <c r="D34" s="386" t="s">
        <v>2006</v>
      </c>
      <c r="E34" s="386"/>
      <c r="F34" s="386" t="s">
        <v>2006</v>
      </c>
      <c r="G34" s="384"/>
    </row>
    <row r="35" spans="1:7" s="26" customFormat="1" ht="12.75">
      <c r="A35" s="675"/>
      <c r="B35" s="86">
        <v>1990</v>
      </c>
      <c r="C35" s="386" t="s">
        <v>2006</v>
      </c>
      <c r="D35" s="386" t="s">
        <v>2006</v>
      </c>
      <c r="E35" s="386"/>
      <c r="F35" s="386" t="s">
        <v>2006</v>
      </c>
      <c r="G35" s="380"/>
    </row>
    <row r="36" spans="1:7" s="26" customFormat="1" ht="12.75">
      <c r="A36" s="675"/>
      <c r="B36" s="86">
        <v>1989</v>
      </c>
      <c r="C36" s="386" t="s">
        <v>2006</v>
      </c>
      <c r="D36" s="386" t="s">
        <v>2006</v>
      </c>
      <c r="E36" s="386"/>
      <c r="F36" s="386" t="s">
        <v>2006</v>
      </c>
      <c r="G36" s="380"/>
    </row>
    <row r="37" spans="1:7" s="26" customFormat="1" ht="12.75">
      <c r="A37" s="675"/>
      <c r="B37" s="86">
        <v>1988</v>
      </c>
      <c r="C37" s="386" t="s">
        <v>2006</v>
      </c>
      <c r="D37" s="386" t="s">
        <v>2006</v>
      </c>
      <c r="E37" s="386"/>
      <c r="F37" s="386" t="s">
        <v>2006</v>
      </c>
      <c r="G37" s="380"/>
    </row>
    <row r="38" spans="1:7" s="26" customFormat="1" ht="12.75" customHeight="1">
      <c r="A38" s="677" t="s">
        <v>32</v>
      </c>
      <c r="B38" s="77">
        <v>2012</v>
      </c>
      <c r="C38" s="403"/>
      <c r="D38" s="387"/>
      <c r="E38" s="387"/>
      <c r="F38" s="387"/>
      <c r="G38" s="380"/>
    </row>
    <row r="39" spans="1:7" s="26" customFormat="1" ht="12.75" customHeight="1">
      <c r="A39" s="678"/>
      <c r="B39" s="77">
        <v>2011</v>
      </c>
      <c r="C39" s="387"/>
      <c r="D39" s="387"/>
      <c r="E39" s="387"/>
      <c r="F39" s="387"/>
      <c r="G39" s="380"/>
    </row>
    <row r="40" spans="1:7" s="26" customFormat="1" ht="12.75" customHeight="1">
      <c r="A40" s="678"/>
      <c r="B40" s="77">
        <v>2010</v>
      </c>
      <c r="C40" s="387"/>
      <c r="D40" s="387"/>
      <c r="E40" s="387"/>
      <c r="F40" s="387"/>
      <c r="G40" s="380"/>
    </row>
    <row r="41" spans="1:7" s="26" customFormat="1" ht="12.75" customHeight="1">
      <c r="A41" s="678"/>
      <c r="B41" s="77">
        <v>2009</v>
      </c>
      <c r="C41" s="387"/>
      <c r="D41" s="387"/>
      <c r="E41" s="387"/>
      <c r="F41" s="387"/>
      <c r="G41" s="380"/>
    </row>
    <row r="42" spans="1:7" s="26" customFormat="1" ht="12.75" customHeight="1">
      <c r="A42" s="678"/>
      <c r="B42" s="77">
        <v>2008</v>
      </c>
      <c r="C42" s="387"/>
      <c r="D42" s="387"/>
      <c r="E42" s="387"/>
      <c r="F42" s="387"/>
      <c r="G42" s="380"/>
    </row>
    <row r="43" spans="1:7" s="26" customFormat="1" ht="12.75" customHeight="1">
      <c r="A43" s="678"/>
      <c r="B43" s="77">
        <v>2007</v>
      </c>
      <c r="C43" s="387"/>
      <c r="D43" s="387"/>
      <c r="E43" s="387"/>
      <c r="F43" s="387"/>
      <c r="G43" s="380"/>
    </row>
    <row r="44" spans="1:7" s="26" customFormat="1" ht="12.75" customHeight="1">
      <c r="A44" s="678"/>
      <c r="B44" s="77">
        <v>2006</v>
      </c>
      <c r="C44" s="387"/>
      <c r="D44" s="387"/>
      <c r="E44" s="387"/>
      <c r="F44" s="387"/>
      <c r="G44" s="380"/>
    </row>
    <row r="45" spans="1:7" s="26" customFormat="1" ht="12.75" customHeight="1">
      <c r="A45" s="678"/>
      <c r="B45" s="77">
        <v>2005</v>
      </c>
      <c r="C45" s="387"/>
      <c r="D45" s="387"/>
      <c r="E45" s="387"/>
      <c r="F45" s="387"/>
      <c r="G45" s="380"/>
    </row>
    <row r="46" spans="1:7" s="26" customFormat="1" ht="12.75" customHeight="1">
      <c r="A46" s="678"/>
      <c r="B46" s="77">
        <v>2004</v>
      </c>
      <c r="C46" s="387"/>
      <c r="D46" s="387"/>
      <c r="E46" s="387"/>
      <c r="F46" s="387"/>
      <c r="G46" s="380"/>
    </row>
    <row r="47" spans="1:7" s="26" customFormat="1" ht="12.75" customHeight="1">
      <c r="A47" s="678"/>
      <c r="B47" s="77">
        <v>2003</v>
      </c>
      <c r="C47" s="387"/>
      <c r="D47" s="387"/>
      <c r="E47" s="387"/>
      <c r="F47" s="387"/>
      <c r="G47" s="380"/>
    </row>
    <row r="48" spans="1:7" s="26" customFormat="1" ht="12.75" customHeight="1">
      <c r="A48" s="678"/>
      <c r="B48" s="77">
        <v>2002</v>
      </c>
      <c r="C48" s="387"/>
      <c r="D48" s="387"/>
      <c r="E48" s="387"/>
      <c r="F48" s="387"/>
      <c r="G48" s="380"/>
    </row>
    <row r="49" spans="1:7" s="26" customFormat="1" ht="12.75" customHeight="1">
      <c r="A49" s="678"/>
      <c r="B49" s="77">
        <v>2001</v>
      </c>
      <c r="C49" s="387"/>
      <c r="D49" s="387"/>
      <c r="E49" s="387"/>
      <c r="F49" s="387"/>
      <c r="G49" s="380"/>
    </row>
    <row r="50" spans="1:7" s="26" customFormat="1" ht="12.75" customHeight="1">
      <c r="A50" s="678"/>
      <c r="B50" s="77">
        <v>2000</v>
      </c>
      <c r="C50" s="387"/>
      <c r="D50" s="387"/>
      <c r="E50" s="387"/>
      <c r="F50" s="387"/>
      <c r="G50" s="380"/>
    </row>
    <row r="51" spans="1:7" s="26" customFormat="1" ht="12.75" customHeight="1">
      <c r="A51" s="678"/>
      <c r="B51" s="77">
        <v>1999</v>
      </c>
      <c r="C51" s="387"/>
      <c r="D51" s="387"/>
      <c r="E51" s="387"/>
      <c r="F51" s="387"/>
      <c r="G51" s="380"/>
    </row>
    <row r="52" spans="1:7" s="26" customFormat="1" ht="12.75" customHeight="1">
      <c r="A52" s="678"/>
      <c r="B52" s="77">
        <v>1998</v>
      </c>
      <c r="C52" s="387"/>
      <c r="D52" s="387"/>
      <c r="E52" s="387"/>
      <c r="F52" s="387"/>
      <c r="G52" s="380"/>
    </row>
    <row r="53" spans="1:7" s="26" customFormat="1" ht="12.75" customHeight="1">
      <c r="A53" s="678"/>
      <c r="B53" s="77">
        <v>1997</v>
      </c>
      <c r="C53" s="387"/>
      <c r="D53" s="387"/>
      <c r="E53" s="387"/>
      <c r="F53" s="387"/>
      <c r="G53" s="380"/>
    </row>
    <row r="54" spans="1:7" s="26" customFormat="1" ht="12.75" customHeight="1">
      <c r="A54" s="678"/>
      <c r="B54" s="77">
        <v>1996</v>
      </c>
      <c r="C54" s="387"/>
      <c r="D54" s="387"/>
      <c r="E54" s="387"/>
      <c r="F54" s="387"/>
      <c r="G54" s="380"/>
    </row>
    <row r="55" spans="1:7" s="26" customFormat="1" ht="12.75" customHeight="1">
      <c r="A55" s="678"/>
      <c r="B55" s="77">
        <v>1995</v>
      </c>
      <c r="C55" s="387"/>
      <c r="D55" s="387"/>
      <c r="E55" s="387"/>
      <c r="F55" s="387"/>
      <c r="G55" s="380"/>
    </row>
    <row r="56" spans="1:7" s="26" customFormat="1" ht="12.75" customHeight="1">
      <c r="A56" s="678"/>
      <c r="B56" s="77">
        <v>1994</v>
      </c>
      <c r="C56" s="387"/>
      <c r="D56" s="387"/>
      <c r="E56" s="387"/>
      <c r="F56" s="387"/>
      <c r="G56" s="380"/>
    </row>
    <row r="57" spans="1:7" s="26" customFormat="1" ht="12.75" customHeight="1">
      <c r="A57" s="678"/>
      <c r="B57" s="77">
        <v>1993</v>
      </c>
      <c r="C57" s="387"/>
      <c r="D57" s="387"/>
      <c r="E57" s="387"/>
      <c r="F57" s="387"/>
      <c r="G57" s="380"/>
    </row>
    <row r="58" spans="1:7" s="26" customFormat="1" ht="12.75" customHeight="1">
      <c r="A58" s="678"/>
      <c r="B58" s="77">
        <v>1992</v>
      </c>
      <c r="C58" s="387"/>
      <c r="D58" s="387"/>
      <c r="E58" s="387"/>
      <c r="F58" s="387"/>
      <c r="G58" s="380"/>
    </row>
    <row r="59" spans="1:7" s="26" customFormat="1" ht="12.75" customHeight="1">
      <c r="A59" s="678"/>
      <c r="B59" s="77">
        <v>1991</v>
      </c>
      <c r="C59" s="387"/>
      <c r="D59" s="387"/>
      <c r="E59" s="387"/>
      <c r="F59" s="387"/>
      <c r="G59" s="380"/>
    </row>
    <row r="60" spans="1:7" s="26" customFormat="1" ht="12.75">
      <c r="A60" s="678"/>
      <c r="B60" s="77">
        <v>1990</v>
      </c>
      <c r="C60" s="387"/>
      <c r="D60" s="387"/>
      <c r="E60" s="387"/>
      <c r="F60" s="387"/>
      <c r="G60" s="380"/>
    </row>
    <row r="61" spans="1:7" s="26" customFormat="1" ht="12.75">
      <c r="A61" s="678"/>
      <c r="B61" s="77">
        <v>1989</v>
      </c>
      <c r="C61" s="387"/>
      <c r="D61" s="387"/>
      <c r="E61" s="387"/>
      <c r="F61" s="387"/>
      <c r="G61" s="380"/>
    </row>
    <row r="62" spans="1:7" s="26" customFormat="1" ht="13.5" thickBot="1">
      <c r="A62" s="680"/>
      <c r="B62" s="78">
        <v>1988</v>
      </c>
      <c r="C62" s="385"/>
      <c r="D62" s="385"/>
      <c r="E62" s="385"/>
      <c r="F62" s="385"/>
      <c r="G62" s="381"/>
    </row>
    <row r="63" spans="1:7" s="26" customFormat="1" ht="12.75">
      <c r="A63" s="71"/>
      <c r="B63" s="79"/>
      <c r="C63" s="72"/>
      <c r="D63" s="72"/>
      <c r="E63" s="72"/>
      <c r="F63" s="72"/>
      <c r="G63" s="72"/>
    </row>
    <row r="64" s="26" customFormat="1" ht="13.5" thickBot="1">
      <c r="A64" s="26" t="s">
        <v>397</v>
      </c>
    </row>
    <row r="65" spans="1:7" s="26" customFormat="1" ht="25.5" customHeight="1" thickBot="1">
      <c r="A65" s="688" t="s">
        <v>672</v>
      </c>
      <c r="B65" s="689"/>
      <c r="C65" s="689"/>
      <c r="D65" s="689"/>
      <c r="E65" s="689"/>
      <c r="F65" s="689"/>
      <c r="G65" s="690"/>
    </row>
    <row r="66" spans="1:7" s="26" customFormat="1" ht="27" customHeight="1">
      <c r="A66" s="904" t="s">
        <v>858</v>
      </c>
      <c r="B66" s="905"/>
      <c r="C66" s="906"/>
      <c r="D66" s="914"/>
      <c r="E66" s="915"/>
      <c r="F66" s="915"/>
      <c r="G66" s="916"/>
    </row>
    <row r="67" spans="1:7" s="26" customFormat="1" ht="12.75" customHeight="1">
      <c r="A67" s="907" t="s">
        <v>859</v>
      </c>
      <c r="B67" s="908"/>
      <c r="C67" s="909"/>
      <c r="D67" s="854"/>
      <c r="E67" s="543"/>
      <c r="F67" s="543"/>
      <c r="G67" s="855"/>
    </row>
    <row r="68" spans="1:7" s="26" customFormat="1" ht="13.5" customHeight="1" thickBot="1">
      <c r="A68" s="910" t="s">
        <v>673</v>
      </c>
      <c r="B68" s="911"/>
      <c r="C68" s="912"/>
      <c r="D68" s="888"/>
      <c r="E68" s="889"/>
      <c r="F68" s="889"/>
      <c r="G68" s="917"/>
    </row>
    <row r="69" s="26" customFormat="1" ht="13.5" thickBot="1"/>
    <row r="70" spans="1:7" s="26" customFormat="1" ht="27" customHeight="1" thickBot="1">
      <c r="A70" s="613" t="s">
        <v>141</v>
      </c>
      <c r="B70" s="614"/>
      <c r="C70" s="614" t="s">
        <v>149</v>
      </c>
      <c r="D70" s="614"/>
      <c r="E70" s="614"/>
      <c r="F70" s="614" t="s">
        <v>150</v>
      </c>
      <c r="G70" s="656"/>
    </row>
    <row r="71" spans="1:7" s="26" customFormat="1" ht="25.5" customHeight="1">
      <c r="A71" s="913" t="s">
        <v>171</v>
      </c>
      <c r="B71" s="672"/>
      <c r="C71" s="766"/>
      <c r="D71" s="766"/>
      <c r="E71" s="766"/>
      <c r="F71" s="766"/>
      <c r="G71" s="767"/>
    </row>
    <row r="72" spans="1:7" s="26" customFormat="1" ht="25.5" customHeight="1">
      <c r="A72" s="617" t="s">
        <v>33</v>
      </c>
      <c r="B72" s="514"/>
      <c r="C72" s="756"/>
      <c r="D72" s="756"/>
      <c r="E72" s="756"/>
      <c r="F72" s="756"/>
      <c r="G72" s="757"/>
    </row>
    <row r="73" spans="1:7" s="26" customFormat="1" ht="25.5" customHeight="1">
      <c r="A73" s="617" t="s">
        <v>34</v>
      </c>
      <c r="B73" s="514"/>
      <c r="C73" s="756"/>
      <c r="D73" s="756"/>
      <c r="E73" s="756"/>
      <c r="F73" s="756"/>
      <c r="G73" s="757"/>
    </row>
    <row r="74" spans="1:7" s="26" customFormat="1" ht="25.5" customHeight="1">
      <c r="A74" s="617" t="s">
        <v>35</v>
      </c>
      <c r="B74" s="514"/>
      <c r="C74" s="756"/>
      <c r="D74" s="756"/>
      <c r="E74" s="756"/>
      <c r="F74" s="756"/>
      <c r="G74" s="757"/>
    </row>
    <row r="75" spans="1:7" s="26" customFormat="1" ht="25.5" customHeight="1" thickBot="1">
      <c r="A75" s="625" t="s">
        <v>27</v>
      </c>
      <c r="B75" s="626"/>
      <c r="C75" s="754"/>
      <c r="D75" s="754"/>
      <c r="E75" s="754"/>
      <c r="F75" s="754"/>
      <c r="G75" s="755"/>
    </row>
    <row r="76" s="26" customFormat="1" ht="12.75"/>
    <row r="77" spans="1:7" s="20" customFormat="1" ht="13.5" thickBot="1">
      <c r="A77" s="73" t="s">
        <v>152</v>
      </c>
      <c r="B77" s="73"/>
      <c r="C77" s="73"/>
      <c r="D77" s="73"/>
      <c r="E77" s="73"/>
      <c r="F77" s="73"/>
      <c r="G77" s="73"/>
    </row>
    <row r="78" spans="1:7" s="20" customFormat="1" ht="26.25" customHeight="1">
      <c r="A78" s="894" t="s">
        <v>1007</v>
      </c>
      <c r="B78" s="895"/>
      <c r="C78" s="895"/>
      <c r="D78" s="895"/>
      <c r="E78" s="895"/>
      <c r="F78" s="895"/>
      <c r="G78" s="896"/>
    </row>
    <row r="79" spans="1:7" s="20" customFormat="1" ht="57" customHeight="1">
      <c r="A79" s="882" t="s">
        <v>960</v>
      </c>
      <c r="B79" s="883"/>
      <c r="C79" s="883"/>
      <c r="D79" s="883"/>
      <c r="E79" s="883"/>
      <c r="F79" s="883"/>
      <c r="G79" s="884"/>
    </row>
    <row r="80" spans="1:7" s="20" customFormat="1" ht="12.75">
      <c r="A80" s="882" t="s">
        <v>674</v>
      </c>
      <c r="B80" s="883"/>
      <c r="C80" s="883"/>
      <c r="D80" s="883"/>
      <c r="E80" s="883"/>
      <c r="F80" s="883"/>
      <c r="G80" s="884"/>
    </row>
    <row r="81" spans="1:7" s="20" customFormat="1" ht="27" customHeight="1">
      <c r="A81" s="899" t="s">
        <v>1356</v>
      </c>
      <c r="B81" s="900"/>
      <c r="C81" s="900"/>
      <c r="D81" s="900"/>
      <c r="E81" s="900"/>
      <c r="F81" s="900"/>
      <c r="G81" s="901"/>
    </row>
    <row r="82" spans="1:7" s="20" customFormat="1" ht="40.5" customHeight="1">
      <c r="A82" s="882" t="s">
        <v>1081</v>
      </c>
      <c r="B82" s="883"/>
      <c r="C82" s="883"/>
      <c r="D82" s="883"/>
      <c r="E82" s="883"/>
      <c r="F82" s="883"/>
      <c r="G82" s="884"/>
    </row>
    <row r="83" spans="1:7" s="20" customFormat="1" ht="27" customHeight="1">
      <c r="A83" s="882" t="s">
        <v>675</v>
      </c>
      <c r="B83" s="883"/>
      <c r="C83" s="883"/>
      <c r="D83" s="883"/>
      <c r="E83" s="883"/>
      <c r="F83" s="883"/>
      <c r="G83" s="884"/>
    </row>
    <row r="84" spans="1:7" s="20" customFormat="1" ht="40.5" customHeight="1">
      <c r="A84" s="882" t="s">
        <v>676</v>
      </c>
      <c r="B84" s="883"/>
      <c r="C84" s="883"/>
      <c r="D84" s="883"/>
      <c r="E84" s="883"/>
      <c r="F84" s="883"/>
      <c r="G84" s="884"/>
    </row>
    <row r="85" spans="1:7" s="20" customFormat="1" ht="66" customHeight="1" thickBot="1">
      <c r="A85" s="885" t="s">
        <v>677</v>
      </c>
      <c r="B85" s="902"/>
      <c r="C85" s="902"/>
      <c r="D85" s="902"/>
      <c r="E85" s="902"/>
      <c r="F85" s="902"/>
      <c r="G85" s="903"/>
    </row>
    <row r="86" s="26" customFormat="1" ht="12.75">
      <c r="A86" s="111"/>
    </row>
    <row r="87" s="26" customFormat="1" ht="13.5" thickBot="1">
      <c r="A87" s="26" t="s">
        <v>153</v>
      </c>
    </row>
    <row r="88" spans="1:7" s="26" customFormat="1" ht="26.25" thickBot="1">
      <c r="A88" s="613" t="s">
        <v>154</v>
      </c>
      <c r="B88" s="614"/>
      <c r="C88" s="22" t="s">
        <v>1016</v>
      </c>
      <c r="D88" s="22" t="s">
        <v>141</v>
      </c>
      <c r="E88" s="22" t="s">
        <v>155</v>
      </c>
      <c r="F88" s="22" t="s">
        <v>156</v>
      </c>
      <c r="G88" s="23" t="s">
        <v>157</v>
      </c>
    </row>
    <row r="89" spans="1:7" s="26" customFormat="1" ht="12.75">
      <c r="A89" s="778"/>
      <c r="B89" s="702"/>
      <c r="C89" s="33"/>
      <c r="D89" s="34"/>
      <c r="E89" s="34"/>
      <c r="F89" s="257"/>
      <c r="G89" s="35"/>
    </row>
    <row r="90" spans="1:7" s="26" customFormat="1" ht="12.75">
      <c r="A90" s="778"/>
      <c r="B90" s="702"/>
      <c r="C90" s="37"/>
      <c r="D90" s="34"/>
      <c r="E90" s="34"/>
      <c r="F90" s="257"/>
      <c r="G90" s="35"/>
    </row>
    <row r="91" spans="1:7" s="26" customFormat="1" ht="12.75">
      <c r="A91" s="778"/>
      <c r="B91" s="702"/>
      <c r="C91" s="37"/>
      <c r="D91" s="34"/>
      <c r="E91" s="34"/>
      <c r="F91" s="257"/>
      <c r="G91" s="35"/>
    </row>
    <row r="92" spans="1:7" s="26" customFormat="1" ht="12.75">
      <c r="A92" s="778"/>
      <c r="B92" s="702"/>
      <c r="C92" s="37"/>
      <c r="D92" s="34"/>
      <c r="E92" s="34"/>
      <c r="F92" s="257"/>
      <c r="G92" s="35"/>
    </row>
    <row r="93" spans="1:7" s="26" customFormat="1" ht="12.75">
      <c r="A93" s="778"/>
      <c r="B93" s="702"/>
      <c r="C93" s="37"/>
      <c r="D93" s="34"/>
      <c r="E93" s="34"/>
      <c r="F93" s="257"/>
      <c r="G93" s="35"/>
    </row>
    <row r="94" spans="1:7" s="26" customFormat="1" ht="12.75">
      <c r="A94" s="778"/>
      <c r="B94" s="702"/>
      <c r="C94" s="37"/>
      <c r="D94" s="34"/>
      <c r="E94" s="34"/>
      <c r="F94" s="257"/>
      <c r="G94" s="35"/>
    </row>
    <row r="95" spans="1:7" s="26" customFormat="1" ht="12.75">
      <c r="A95" s="778"/>
      <c r="B95" s="702"/>
      <c r="C95" s="37"/>
      <c r="D95" s="38"/>
      <c r="E95" s="34"/>
      <c r="F95" s="257"/>
      <c r="G95" s="35"/>
    </row>
    <row r="96" spans="1:7" s="26" customFormat="1" ht="12.75">
      <c r="A96" s="769"/>
      <c r="B96" s="704"/>
      <c r="C96" s="37"/>
      <c r="D96" s="38"/>
      <c r="E96" s="38"/>
      <c r="F96" s="258"/>
      <c r="G96" s="39"/>
    </row>
    <row r="97" spans="1:7" s="26" customFormat="1" ht="12.75">
      <c r="A97" s="769"/>
      <c r="B97" s="704"/>
      <c r="C97" s="37"/>
      <c r="D97" s="38"/>
      <c r="E97" s="38"/>
      <c r="F97" s="258"/>
      <c r="G97" s="39"/>
    </row>
    <row r="98" spans="1:7" s="26" customFormat="1" ht="13.5" thickBot="1">
      <c r="A98" s="768"/>
      <c r="B98" s="696"/>
      <c r="C98" s="41"/>
      <c r="D98" s="42"/>
      <c r="E98" s="42"/>
      <c r="F98" s="259"/>
      <c r="G98" s="43"/>
    </row>
  </sheetData>
  <sheetProtection sheet="1" objects="1" scenarios="1"/>
  <mergeCells count="55">
    <mergeCell ref="A4:G4"/>
    <mergeCell ref="A5:G5"/>
    <mergeCell ref="C70:E70"/>
    <mergeCell ref="F70:G70"/>
    <mergeCell ref="A70:B70"/>
    <mergeCell ref="D66:G66"/>
    <mergeCell ref="D67:G67"/>
    <mergeCell ref="A38:A62"/>
    <mergeCell ref="D68:G68"/>
    <mergeCell ref="D9:E9"/>
    <mergeCell ref="F71:G71"/>
    <mergeCell ref="A13:A37"/>
    <mergeCell ref="A72:B72"/>
    <mergeCell ref="A65:G65"/>
    <mergeCell ref="A66:C66"/>
    <mergeCell ref="A67:C67"/>
    <mergeCell ref="F72:G72"/>
    <mergeCell ref="A68:C68"/>
    <mergeCell ref="C71:E71"/>
    <mergeCell ref="A71:B71"/>
    <mergeCell ref="C72:E72"/>
    <mergeCell ref="A98:B98"/>
    <mergeCell ref="A88:B88"/>
    <mergeCell ref="A89:B89"/>
    <mergeCell ref="A92:B92"/>
    <mergeCell ref="A91:B91"/>
    <mergeCell ref="A96:B96"/>
    <mergeCell ref="A94:B94"/>
    <mergeCell ref="A97:B97"/>
    <mergeCell ref="A95:B95"/>
    <mergeCell ref="A93:B93"/>
    <mergeCell ref="A81:G81"/>
    <mergeCell ref="A82:G82"/>
    <mergeCell ref="A83:G83"/>
    <mergeCell ref="A84:G84"/>
    <mergeCell ref="A85:G85"/>
    <mergeCell ref="A90:B90"/>
    <mergeCell ref="C73:E73"/>
    <mergeCell ref="A79:G79"/>
    <mergeCell ref="A80:G80"/>
    <mergeCell ref="C75:E75"/>
    <mergeCell ref="F75:G75"/>
    <mergeCell ref="A75:B75"/>
    <mergeCell ref="A73:B73"/>
    <mergeCell ref="A1:B1"/>
    <mergeCell ref="F9:G9"/>
    <mergeCell ref="C8:G8"/>
    <mergeCell ref="A8:A11"/>
    <mergeCell ref="B8:B11"/>
    <mergeCell ref="A78:G78"/>
    <mergeCell ref="F74:G74"/>
    <mergeCell ref="C74:E74"/>
    <mergeCell ref="A74:B74"/>
    <mergeCell ref="F73:G73"/>
  </mergeCells>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5"/>
  <dimension ref="A1:J105"/>
  <sheetViews>
    <sheetView showGridLines="0" zoomScalePageLayoutView="0" workbookViewId="0" topLeftCell="A1">
      <selection activeCell="A1" sqref="A1:B1"/>
    </sheetView>
  </sheetViews>
  <sheetFormatPr defaultColWidth="9.140625" defaultRowHeight="12.75"/>
  <cols>
    <col min="1" max="1" width="6.00390625" style="1" customWidth="1"/>
    <col min="2" max="4" width="19.57421875" style="1" customWidth="1"/>
    <col min="5" max="5" width="13.00390625" style="1" customWidth="1"/>
    <col min="6" max="7" width="13.421875" style="1" customWidth="1"/>
    <col min="8" max="8" width="19.57421875" style="1" customWidth="1"/>
    <col min="9" max="16384" width="9.140625" style="1" customWidth="1"/>
  </cols>
  <sheetData>
    <row r="1" spans="1:2" ht="12.75">
      <c r="A1" s="761" t="e">
        <f>#REF!</f>
        <v>#REF!</v>
      </c>
      <c r="B1" s="761"/>
    </row>
    <row r="2" ht="12.75">
      <c r="A2" s="5" t="s">
        <v>236</v>
      </c>
    </row>
    <row r="3" ht="13.5" thickBot="1"/>
    <row r="4" spans="1:8" ht="12.75">
      <c r="A4" s="630" t="s">
        <v>598</v>
      </c>
      <c r="B4" s="631"/>
      <c r="C4" s="631"/>
      <c r="D4" s="631"/>
      <c r="E4" s="631"/>
      <c r="F4" s="631"/>
      <c r="G4" s="631"/>
      <c r="H4" s="632"/>
    </row>
    <row r="5" spans="1:8" ht="13.5" thickBot="1">
      <c r="A5" s="685" t="s">
        <v>599</v>
      </c>
      <c r="B5" s="686"/>
      <c r="C5" s="686"/>
      <c r="D5" s="686"/>
      <c r="E5" s="686"/>
      <c r="F5" s="686"/>
      <c r="G5" s="686"/>
      <c r="H5" s="687"/>
    </row>
    <row r="6" ht="12.75"/>
    <row r="7" s="26" customFormat="1" ht="13.5" thickBot="1">
      <c r="A7" s="26" t="s">
        <v>463</v>
      </c>
    </row>
    <row r="8" spans="1:8" s="26" customFormat="1" ht="12.75">
      <c r="A8" s="643" t="s">
        <v>237</v>
      </c>
      <c r="B8" s="673" t="s">
        <v>238</v>
      </c>
      <c r="C8" s="673" t="s">
        <v>239</v>
      </c>
      <c r="D8" s="673" t="s">
        <v>240</v>
      </c>
      <c r="E8" s="645" t="s">
        <v>1584</v>
      </c>
      <c r="F8" s="645" t="s">
        <v>1186</v>
      </c>
      <c r="G8" s="645"/>
      <c r="H8" s="646" t="s">
        <v>1589</v>
      </c>
    </row>
    <row r="9" spans="1:8" s="26" customFormat="1" ht="41.25" customHeight="1" thickBot="1">
      <c r="A9" s="644"/>
      <c r="B9" s="674"/>
      <c r="C9" s="674"/>
      <c r="D9" s="674"/>
      <c r="E9" s="919"/>
      <c r="F9" s="24" t="s">
        <v>241</v>
      </c>
      <c r="G9" s="24" t="s">
        <v>464</v>
      </c>
      <c r="H9" s="918"/>
    </row>
    <row r="10" spans="1:8" s="26" customFormat="1" ht="41.25" customHeight="1" hidden="1">
      <c r="A10" s="154"/>
      <c r="B10" s="48"/>
      <c r="C10" s="48"/>
      <c r="D10" s="48"/>
      <c r="E10" s="48" t="s">
        <v>550</v>
      </c>
      <c r="F10" s="48" t="s">
        <v>550</v>
      </c>
      <c r="G10" s="48" t="s">
        <v>550</v>
      </c>
      <c r="H10" s="260"/>
    </row>
    <row r="11" spans="1:8" s="26" customFormat="1" ht="191.25">
      <c r="A11" s="474" t="s">
        <v>386</v>
      </c>
      <c r="B11" s="476" t="s">
        <v>1861</v>
      </c>
      <c r="C11" s="251" t="s">
        <v>1862</v>
      </c>
      <c r="D11" s="477" t="s">
        <v>1863</v>
      </c>
      <c r="E11" s="477">
        <v>2001671</v>
      </c>
      <c r="F11" s="477" t="s">
        <v>1864</v>
      </c>
      <c r="G11" s="477" t="s">
        <v>1864</v>
      </c>
      <c r="H11" s="482">
        <v>8</v>
      </c>
    </row>
    <row r="12" spans="1:8" s="26" customFormat="1" ht="94.5" customHeight="1">
      <c r="A12" s="475" t="s">
        <v>387</v>
      </c>
      <c r="B12" s="476" t="s">
        <v>689</v>
      </c>
      <c r="C12" s="251" t="s">
        <v>1865</v>
      </c>
      <c r="D12" s="477" t="s">
        <v>1863</v>
      </c>
      <c r="E12" s="477">
        <v>300865</v>
      </c>
      <c r="F12" s="477">
        <v>300865</v>
      </c>
      <c r="G12" s="479">
        <v>7918.642</v>
      </c>
      <c r="H12" s="482">
        <v>12</v>
      </c>
    </row>
    <row r="13" spans="1:8" s="26" customFormat="1" ht="120" customHeight="1">
      <c r="A13" s="475" t="s">
        <v>388</v>
      </c>
      <c r="B13" s="476" t="s">
        <v>1866</v>
      </c>
      <c r="C13" s="251" t="s">
        <v>1867</v>
      </c>
      <c r="D13" s="477" t="s">
        <v>1868</v>
      </c>
      <c r="E13" s="477">
        <v>3263</v>
      </c>
      <c r="F13" s="477">
        <v>3263</v>
      </c>
      <c r="G13" s="477">
        <v>6326.61</v>
      </c>
      <c r="H13" s="482">
        <v>10</v>
      </c>
    </row>
    <row r="14" spans="1:8" s="26" customFormat="1" ht="72.75" customHeight="1">
      <c r="A14" s="475" t="s">
        <v>389</v>
      </c>
      <c r="B14" s="476" t="s">
        <v>1869</v>
      </c>
      <c r="C14" s="251" t="s">
        <v>1870</v>
      </c>
      <c r="D14" s="477" t="s">
        <v>1868</v>
      </c>
      <c r="E14" s="477">
        <v>11501</v>
      </c>
      <c r="F14" s="477">
        <v>11501</v>
      </c>
      <c r="G14" s="479">
        <v>204.403</v>
      </c>
      <c r="H14" s="482">
        <v>6</v>
      </c>
    </row>
    <row r="15" spans="1:8" s="26" customFormat="1" ht="42" customHeight="1">
      <c r="A15" s="475" t="s">
        <v>390</v>
      </c>
      <c r="B15" s="476" t="s">
        <v>681</v>
      </c>
      <c r="C15" s="251" t="s">
        <v>1871</v>
      </c>
      <c r="D15" s="477" t="s">
        <v>1863</v>
      </c>
      <c r="E15" s="477">
        <v>301929</v>
      </c>
      <c r="F15" s="477">
        <v>301929</v>
      </c>
      <c r="G15" s="479">
        <v>151.158</v>
      </c>
      <c r="H15" s="482">
        <v>3</v>
      </c>
    </row>
    <row r="16" spans="1:8" s="26" customFormat="1" ht="110.25" customHeight="1">
      <c r="A16" s="475" t="s">
        <v>391</v>
      </c>
      <c r="B16" s="476" t="s">
        <v>1872</v>
      </c>
      <c r="C16" s="251" t="s">
        <v>1873</v>
      </c>
      <c r="D16" s="478" t="s">
        <v>1863</v>
      </c>
      <c r="E16" s="477">
        <v>72155</v>
      </c>
      <c r="F16" s="477">
        <v>72155</v>
      </c>
      <c r="G16" s="479">
        <v>144.828</v>
      </c>
      <c r="H16" s="482">
        <v>1</v>
      </c>
    </row>
    <row r="17" spans="1:8" s="26" customFormat="1" ht="61.5" customHeight="1">
      <c r="A17" s="475" t="s">
        <v>392</v>
      </c>
      <c r="B17" s="476" t="s">
        <v>1874</v>
      </c>
      <c r="C17" s="251" t="s">
        <v>1875</v>
      </c>
      <c r="D17" s="480" t="s">
        <v>1876</v>
      </c>
      <c r="E17" s="481"/>
      <c r="F17" s="395"/>
      <c r="G17" s="479">
        <v>26.5</v>
      </c>
      <c r="H17" s="482">
        <v>1</v>
      </c>
    </row>
    <row r="18" spans="1:8" s="26" customFormat="1" ht="14.25">
      <c r="A18" s="475" t="s">
        <v>393</v>
      </c>
      <c r="B18" s="476" t="s">
        <v>1877</v>
      </c>
      <c r="C18" s="251" t="s">
        <v>1878</v>
      </c>
      <c r="D18" s="478" t="s">
        <v>1879</v>
      </c>
      <c r="E18" s="477">
        <v>24</v>
      </c>
      <c r="F18" s="477">
        <v>24</v>
      </c>
      <c r="G18" s="479">
        <v>24.22</v>
      </c>
      <c r="H18" s="482">
        <v>6</v>
      </c>
    </row>
    <row r="19" spans="1:8" s="26" customFormat="1" ht="14.25">
      <c r="A19" s="475" t="s">
        <v>394</v>
      </c>
      <c r="B19" s="476" t="s">
        <v>1880</v>
      </c>
      <c r="C19" s="251" t="s">
        <v>1878</v>
      </c>
      <c r="D19" s="478" t="s">
        <v>1863</v>
      </c>
      <c r="E19" s="477">
        <v>1215</v>
      </c>
      <c r="F19" s="477">
        <v>1215</v>
      </c>
      <c r="G19" s="479">
        <v>12.15</v>
      </c>
      <c r="H19" s="482">
        <v>1</v>
      </c>
    </row>
    <row r="20" spans="1:8" s="26" customFormat="1" ht="14.25">
      <c r="A20" s="475" t="s">
        <v>395</v>
      </c>
      <c r="B20" s="476" t="s">
        <v>1881</v>
      </c>
      <c r="C20" s="251" t="s">
        <v>1878</v>
      </c>
      <c r="D20" s="478" t="s">
        <v>1863</v>
      </c>
      <c r="E20" s="477">
        <v>14612</v>
      </c>
      <c r="F20" s="477">
        <v>14612</v>
      </c>
      <c r="G20" s="479">
        <v>11.614</v>
      </c>
      <c r="H20" s="482">
        <v>2</v>
      </c>
    </row>
    <row r="21" spans="1:8" s="26" customFormat="1" ht="12.75">
      <c r="A21" s="617" t="s">
        <v>242</v>
      </c>
      <c r="B21" s="514"/>
      <c r="C21" s="283"/>
      <c r="D21" s="284"/>
      <c r="E21" s="283"/>
      <c r="F21" s="283"/>
      <c r="G21" s="479">
        <v>0.864</v>
      </c>
      <c r="H21" s="287"/>
    </row>
    <row r="22" spans="1:8" s="26" customFormat="1" ht="12.75">
      <c r="A22" s="617" t="s">
        <v>243</v>
      </c>
      <c r="B22" s="514"/>
      <c r="C22" s="283"/>
      <c r="D22" s="284"/>
      <c r="E22" s="283"/>
      <c r="F22" s="283"/>
      <c r="G22" s="479">
        <v>0</v>
      </c>
      <c r="H22" s="287"/>
    </row>
    <row r="23" spans="1:8" s="26" customFormat="1" ht="13.5" thickBot="1">
      <c r="A23" s="625" t="s">
        <v>160</v>
      </c>
      <c r="B23" s="626"/>
      <c r="C23" s="285"/>
      <c r="D23" s="286"/>
      <c r="E23" s="285"/>
      <c r="F23" s="285"/>
      <c r="G23" s="385">
        <f>SUM(G12:G22)</f>
        <v>14820.988999999998</v>
      </c>
      <c r="H23" s="288"/>
    </row>
    <row r="24" s="26" customFormat="1" ht="12.75">
      <c r="A24" s="68" t="s">
        <v>1034</v>
      </c>
    </row>
    <row r="25" s="26" customFormat="1" ht="12.75">
      <c r="A25" s="68"/>
    </row>
    <row r="26" s="26" customFormat="1" ht="13.5" thickBot="1">
      <c r="A26" s="26" t="s">
        <v>397</v>
      </c>
    </row>
    <row r="27" spans="1:8" s="26" customFormat="1" ht="28.5" customHeight="1" thickBot="1">
      <c r="A27" s="613" t="s">
        <v>244</v>
      </c>
      <c r="B27" s="614"/>
      <c r="C27" s="614" t="s">
        <v>149</v>
      </c>
      <c r="D27" s="614"/>
      <c r="E27" s="614"/>
      <c r="F27" s="614" t="s">
        <v>911</v>
      </c>
      <c r="G27" s="614"/>
      <c r="H27" s="656"/>
    </row>
    <row r="28" spans="1:8" s="26" customFormat="1" ht="15" customHeight="1">
      <c r="A28" s="289" t="s">
        <v>534</v>
      </c>
      <c r="B28" s="290" t="str">
        <f aca="true" t="shared" si="0" ref="B28:B37">IF(ISBLANK(B11),"",B11)</f>
        <v>Forest seeds</v>
      </c>
      <c r="C28" s="702"/>
      <c r="D28" s="702"/>
      <c r="E28" s="702"/>
      <c r="F28" s="702"/>
      <c r="G28" s="702"/>
      <c r="H28" s="703"/>
    </row>
    <row r="29" spans="1:8" s="26" customFormat="1" ht="15" customHeight="1">
      <c r="A29" s="291" t="s">
        <v>535</v>
      </c>
      <c r="B29" s="292" t="str">
        <f t="shared" si="0"/>
        <v>Wild meat</v>
      </c>
      <c r="C29" s="704"/>
      <c r="D29" s="704"/>
      <c r="E29" s="704"/>
      <c r="F29" s="704"/>
      <c r="G29" s="704"/>
      <c r="H29" s="705"/>
    </row>
    <row r="30" spans="1:8" s="26" customFormat="1" ht="15" customHeight="1">
      <c r="A30" s="291" t="s">
        <v>536</v>
      </c>
      <c r="B30" s="292" t="str">
        <f t="shared" si="0"/>
        <v>Trophies</v>
      </c>
      <c r="C30" s="704"/>
      <c r="D30" s="704"/>
      <c r="E30" s="704"/>
      <c r="F30" s="704"/>
      <c r="G30" s="704"/>
      <c r="H30" s="705"/>
    </row>
    <row r="31" spans="1:8" s="26" customFormat="1" ht="15" customHeight="1">
      <c r="A31" s="291" t="s">
        <v>537</v>
      </c>
      <c r="B31" s="292" t="str">
        <f t="shared" si="0"/>
        <v>Christmas trees</v>
      </c>
      <c r="C31" s="704"/>
      <c r="D31" s="704"/>
      <c r="E31" s="704"/>
      <c r="F31" s="704"/>
      <c r="G31" s="704"/>
      <c r="H31" s="705"/>
    </row>
    <row r="32" spans="1:8" s="26" customFormat="1" ht="15" customHeight="1">
      <c r="A32" s="291" t="s">
        <v>538</v>
      </c>
      <c r="B32" s="292" t="str">
        <f t="shared" si="0"/>
        <v>Raw material for medicine and aromatic products</v>
      </c>
      <c r="C32" s="704"/>
      <c r="D32" s="704"/>
      <c r="E32" s="704"/>
      <c r="F32" s="704"/>
      <c r="G32" s="704"/>
      <c r="H32" s="705"/>
    </row>
    <row r="33" spans="1:8" s="26" customFormat="1" ht="15" customHeight="1">
      <c r="A33" s="291" t="s">
        <v>539</v>
      </c>
      <c r="B33" s="292" t="str">
        <f t="shared" si="0"/>
        <v>Fruits</v>
      </c>
      <c r="C33" s="704"/>
      <c r="D33" s="704"/>
      <c r="E33" s="704"/>
      <c r="F33" s="704"/>
      <c r="G33" s="704"/>
      <c r="H33" s="705"/>
    </row>
    <row r="34" spans="1:8" s="26" customFormat="1" ht="15" customHeight="1">
      <c r="A34" s="291" t="s">
        <v>540</v>
      </c>
      <c r="B34" s="292" t="str">
        <f t="shared" si="0"/>
        <v>Branches</v>
      </c>
      <c r="C34" s="704"/>
      <c r="D34" s="704"/>
      <c r="E34" s="704"/>
      <c r="F34" s="704"/>
      <c r="G34" s="704"/>
      <c r="H34" s="705"/>
    </row>
    <row r="35" spans="1:8" s="26" customFormat="1" ht="15" customHeight="1">
      <c r="A35" s="291" t="s">
        <v>541</v>
      </c>
      <c r="B35" s="292" t="str">
        <f t="shared" si="0"/>
        <v>Ferns</v>
      </c>
      <c r="C35" s="704"/>
      <c r="D35" s="704"/>
      <c r="E35" s="704"/>
      <c r="F35" s="704"/>
      <c r="G35" s="704"/>
      <c r="H35" s="705"/>
    </row>
    <row r="36" spans="1:8" s="26" customFormat="1" ht="15" customHeight="1">
      <c r="A36" s="291" t="s">
        <v>542</v>
      </c>
      <c r="B36" s="292" t="str">
        <f t="shared" si="0"/>
        <v>Mushrooms</v>
      </c>
      <c r="C36" s="704"/>
      <c r="D36" s="704"/>
      <c r="E36" s="704"/>
      <c r="F36" s="704"/>
      <c r="G36" s="704"/>
      <c r="H36" s="705"/>
    </row>
    <row r="37" spans="1:8" s="26" customFormat="1" ht="15" customHeight="1">
      <c r="A37" s="291" t="s">
        <v>543</v>
      </c>
      <c r="B37" s="292" t="str">
        <f t="shared" si="0"/>
        <v>Hay</v>
      </c>
      <c r="C37" s="704"/>
      <c r="D37" s="704"/>
      <c r="E37" s="704"/>
      <c r="F37" s="704"/>
      <c r="G37" s="704"/>
      <c r="H37" s="705"/>
    </row>
    <row r="38" spans="1:8" s="26" customFormat="1" ht="12.75">
      <c r="A38" s="617" t="s">
        <v>242</v>
      </c>
      <c r="B38" s="514"/>
      <c r="C38" s="926"/>
      <c r="D38" s="926"/>
      <c r="E38" s="926"/>
      <c r="F38" s="704"/>
      <c r="G38" s="704"/>
      <c r="H38" s="705"/>
    </row>
    <row r="39" spans="1:8" s="26" customFormat="1" ht="13.5" thickBot="1">
      <c r="A39" s="625" t="s">
        <v>243</v>
      </c>
      <c r="B39" s="626"/>
      <c r="C39" s="696"/>
      <c r="D39" s="696"/>
      <c r="E39" s="696"/>
      <c r="F39" s="696"/>
      <c r="G39" s="696"/>
      <c r="H39" s="698"/>
    </row>
    <row r="40" s="26" customFormat="1" ht="12.75">
      <c r="A40" s="68" t="s">
        <v>961</v>
      </c>
    </row>
    <row r="41" s="26" customFormat="1" ht="12.75"/>
    <row r="42" s="26" customFormat="1" ht="13.5" thickBot="1">
      <c r="A42" s="26" t="s">
        <v>152</v>
      </c>
    </row>
    <row r="43" spans="1:8" s="26" customFormat="1" ht="27" customHeight="1">
      <c r="A43" s="894" t="s">
        <v>1008</v>
      </c>
      <c r="B43" s="929"/>
      <c r="C43" s="929"/>
      <c r="D43" s="929"/>
      <c r="E43" s="929"/>
      <c r="F43" s="929"/>
      <c r="G43" s="929"/>
      <c r="H43" s="930"/>
    </row>
    <row r="44" spans="1:8" s="26" customFormat="1" ht="51" customHeight="1">
      <c r="A44" s="931" t="s">
        <v>1009</v>
      </c>
      <c r="B44" s="932"/>
      <c r="C44" s="932"/>
      <c r="D44" s="932"/>
      <c r="E44" s="932"/>
      <c r="F44" s="932"/>
      <c r="G44" s="932"/>
      <c r="H44" s="933"/>
    </row>
    <row r="45" spans="1:8" s="26" customFormat="1" ht="27" customHeight="1">
      <c r="A45" s="882" t="s">
        <v>695</v>
      </c>
      <c r="B45" s="934"/>
      <c r="C45" s="934"/>
      <c r="D45" s="934"/>
      <c r="E45" s="934"/>
      <c r="F45" s="934"/>
      <c r="G45" s="934"/>
      <c r="H45" s="935"/>
    </row>
    <row r="46" spans="1:8" s="26" customFormat="1" ht="12.75">
      <c r="A46" s="882" t="s">
        <v>696</v>
      </c>
      <c r="B46" s="934"/>
      <c r="C46" s="934"/>
      <c r="D46" s="934"/>
      <c r="E46" s="934"/>
      <c r="F46" s="934"/>
      <c r="G46" s="934"/>
      <c r="H46" s="935"/>
    </row>
    <row r="47" spans="1:8" s="26" customFormat="1" ht="27" customHeight="1">
      <c r="A47" s="899" t="s">
        <v>1355</v>
      </c>
      <c r="B47" s="900"/>
      <c r="C47" s="900"/>
      <c r="D47" s="900"/>
      <c r="E47" s="900"/>
      <c r="F47" s="900"/>
      <c r="G47" s="900"/>
      <c r="H47" s="901"/>
    </row>
    <row r="48" spans="1:8" s="26" customFormat="1" ht="12.75" customHeight="1">
      <c r="A48" s="882" t="s">
        <v>694</v>
      </c>
      <c r="B48" s="936"/>
      <c r="C48" s="936"/>
      <c r="D48" s="936"/>
      <c r="E48" s="936"/>
      <c r="F48" s="936"/>
      <c r="G48" s="936"/>
      <c r="H48" s="937"/>
    </row>
    <row r="49" spans="1:8" s="26" customFormat="1" ht="12.75" customHeight="1">
      <c r="A49" s="173" t="s">
        <v>141</v>
      </c>
      <c r="B49" s="174"/>
      <c r="C49" s="174"/>
      <c r="D49" s="174"/>
      <c r="E49" s="175" t="s">
        <v>89</v>
      </c>
      <c r="F49" s="174"/>
      <c r="G49" s="174"/>
      <c r="H49" s="176"/>
    </row>
    <row r="50" spans="1:8" s="26" customFormat="1" ht="12.75" customHeight="1">
      <c r="A50" s="173" t="s">
        <v>678</v>
      </c>
      <c r="B50" s="174"/>
      <c r="C50" s="174"/>
      <c r="D50" s="174"/>
      <c r="E50" s="174"/>
      <c r="F50" s="174"/>
      <c r="G50" s="174"/>
      <c r="H50" s="176"/>
    </row>
    <row r="51" spans="1:8" s="26" customFormat="1" ht="12.75" customHeight="1">
      <c r="A51" s="177" t="s">
        <v>679</v>
      </c>
      <c r="B51" s="174"/>
      <c r="C51" s="174"/>
      <c r="D51" s="174"/>
      <c r="E51" s="178">
        <v>1</v>
      </c>
      <c r="F51" s="174"/>
      <c r="G51" s="174"/>
      <c r="H51" s="176"/>
    </row>
    <row r="52" spans="1:8" s="26" customFormat="1" ht="12.75" customHeight="1">
      <c r="A52" s="177" t="s">
        <v>680</v>
      </c>
      <c r="B52" s="175"/>
      <c r="C52" s="175"/>
      <c r="D52" s="175"/>
      <c r="E52" s="178">
        <v>2</v>
      </c>
      <c r="F52" s="174"/>
      <c r="G52" s="174"/>
      <c r="H52" s="176"/>
    </row>
    <row r="53" spans="1:8" s="26" customFormat="1" ht="12.75" customHeight="1">
      <c r="A53" s="177" t="s">
        <v>681</v>
      </c>
      <c r="B53" s="175"/>
      <c r="C53" s="175"/>
      <c r="D53" s="175"/>
      <c r="E53" s="178">
        <v>3</v>
      </c>
      <c r="F53" s="174"/>
      <c r="G53" s="174"/>
      <c r="H53" s="176"/>
    </row>
    <row r="54" spans="1:8" s="26" customFormat="1" ht="12.75" customHeight="1">
      <c r="A54" s="177" t="s">
        <v>682</v>
      </c>
      <c r="B54" s="175"/>
      <c r="C54" s="175"/>
      <c r="D54" s="175"/>
      <c r="E54" s="178">
        <v>4</v>
      </c>
      <c r="F54" s="174"/>
      <c r="G54" s="174"/>
      <c r="H54" s="176"/>
    </row>
    <row r="55" spans="1:8" s="26" customFormat="1" ht="12.75" customHeight="1">
      <c r="A55" s="177" t="s">
        <v>683</v>
      </c>
      <c r="B55" s="175"/>
      <c r="C55" s="175"/>
      <c r="D55" s="175"/>
      <c r="E55" s="178">
        <v>5</v>
      </c>
      <c r="F55" s="174"/>
      <c r="G55" s="174"/>
      <c r="H55" s="176"/>
    </row>
    <row r="56" spans="1:8" s="26" customFormat="1" ht="12.75" customHeight="1">
      <c r="A56" s="177" t="s">
        <v>684</v>
      </c>
      <c r="B56" s="175"/>
      <c r="C56" s="175"/>
      <c r="D56" s="175"/>
      <c r="E56" s="178">
        <v>6</v>
      </c>
      <c r="F56" s="174"/>
      <c r="G56" s="174"/>
      <c r="H56" s="176"/>
    </row>
    <row r="57" spans="1:8" s="26" customFormat="1" ht="12.75" customHeight="1">
      <c r="A57" s="177" t="s">
        <v>685</v>
      </c>
      <c r="B57" s="175"/>
      <c r="C57" s="175"/>
      <c r="D57" s="175"/>
      <c r="E57" s="178">
        <v>7</v>
      </c>
      <c r="F57" s="174"/>
      <c r="G57" s="174"/>
      <c r="H57" s="176"/>
    </row>
    <row r="58" spans="1:8" s="26" customFormat="1" ht="12.75" customHeight="1">
      <c r="A58" s="177" t="s">
        <v>246</v>
      </c>
      <c r="B58" s="175"/>
      <c r="C58" s="175"/>
      <c r="D58" s="175"/>
      <c r="E58" s="178">
        <v>8</v>
      </c>
      <c r="F58" s="174"/>
      <c r="G58" s="174"/>
      <c r="H58" s="176"/>
    </row>
    <row r="59" spans="1:8" s="26" customFormat="1" ht="12.75" customHeight="1">
      <c r="A59" s="173" t="s">
        <v>686</v>
      </c>
      <c r="B59" s="174"/>
      <c r="C59" s="174"/>
      <c r="D59" s="174"/>
      <c r="E59" s="174"/>
      <c r="F59" s="174"/>
      <c r="G59" s="174"/>
      <c r="H59" s="176"/>
    </row>
    <row r="60" spans="1:8" s="26" customFormat="1" ht="12.75" customHeight="1">
      <c r="A60" s="177" t="s">
        <v>687</v>
      </c>
      <c r="B60" s="175"/>
      <c r="C60" s="175"/>
      <c r="D60" s="175"/>
      <c r="E60" s="178">
        <v>9</v>
      </c>
      <c r="F60" s="174"/>
      <c r="G60" s="174"/>
      <c r="H60" s="176"/>
    </row>
    <row r="61" spans="1:8" s="26" customFormat="1" ht="12.75" customHeight="1">
      <c r="A61" s="177" t="s">
        <v>688</v>
      </c>
      <c r="B61" s="175"/>
      <c r="C61" s="175"/>
      <c r="D61" s="175"/>
      <c r="E61" s="178">
        <v>10</v>
      </c>
      <c r="F61" s="174"/>
      <c r="G61" s="174"/>
      <c r="H61" s="176"/>
    </row>
    <row r="62" spans="1:8" s="26" customFormat="1" ht="12.75" customHeight="1">
      <c r="A62" s="177" t="s">
        <v>245</v>
      </c>
      <c r="B62" s="175"/>
      <c r="C62" s="175"/>
      <c r="D62" s="175"/>
      <c r="E62" s="178">
        <v>11</v>
      </c>
      <c r="F62" s="174"/>
      <c r="G62" s="174"/>
      <c r="H62" s="176"/>
    </row>
    <row r="63" spans="1:8" s="26" customFormat="1" ht="12.75" customHeight="1">
      <c r="A63" s="177" t="s">
        <v>689</v>
      </c>
      <c r="B63" s="175"/>
      <c r="C63" s="175"/>
      <c r="D63" s="175"/>
      <c r="E63" s="178">
        <v>12</v>
      </c>
      <c r="F63" s="174"/>
      <c r="G63" s="174"/>
      <c r="H63" s="176"/>
    </row>
    <row r="64" spans="1:8" s="26" customFormat="1" ht="12.75" customHeight="1">
      <c r="A64" s="177" t="s">
        <v>690</v>
      </c>
      <c r="B64" s="175"/>
      <c r="C64" s="175"/>
      <c r="D64" s="175"/>
      <c r="E64" s="178">
        <v>13</v>
      </c>
      <c r="F64" s="174"/>
      <c r="G64" s="174"/>
      <c r="H64" s="176"/>
    </row>
    <row r="65" spans="1:8" s="26" customFormat="1" ht="12.75" customHeight="1">
      <c r="A65" s="177" t="s">
        <v>691</v>
      </c>
      <c r="B65" s="175"/>
      <c r="C65" s="175"/>
      <c r="D65" s="175"/>
      <c r="E65" s="178">
        <v>14</v>
      </c>
      <c r="F65" s="174"/>
      <c r="G65" s="174"/>
      <c r="H65" s="176"/>
    </row>
    <row r="66" spans="1:8" s="26" customFormat="1" ht="12.75" customHeight="1">
      <c r="A66" s="177" t="s">
        <v>692</v>
      </c>
      <c r="B66" s="175"/>
      <c r="C66" s="175"/>
      <c r="D66" s="175"/>
      <c r="E66" s="178">
        <v>15</v>
      </c>
      <c r="F66" s="174"/>
      <c r="G66" s="174"/>
      <c r="H66" s="176"/>
    </row>
    <row r="67" spans="1:8" s="26" customFormat="1" ht="12.75" customHeight="1">
      <c r="A67" s="177" t="s">
        <v>693</v>
      </c>
      <c r="B67" s="175"/>
      <c r="C67" s="175"/>
      <c r="D67" s="175"/>
      <c r="E67" s="178">
        <v>16</v>
      </c>
      <c r="F67" s="174"/>
      <c r="G67" s="174"/>
      <c r="H67" s="176"/>
    </row>
    <row r="68" spans="1:8" s="26" customFormat="1" ht="43.5" customHeight="1">
      <c r="A68" s="882" t="s">
        <v>1015</v>
      </c>
      <c r="B68" s="922"/>
      <c r="C68" s="922"/>
      <c r="D68" s="922"/>
      <c r="E68" s="922"/>
      <c r="F68" s="922"/>
      <c r="G68" s="922"/>
      <c r="H68" s="923"/>
    </row>
    <row r="69" spans="1:8" s="26" customFormat="1" ht="52.5" customHeight="1">
      <c r="A69" s="882" t="s">
        <v>1010</v>
      </c>
      <c r="B69" s="922"/>
      <c r="C69" s="922"/>
      <c r="D69" s="922"/>
      <c r="E69" s="922"/>
      <c r="F69" s="922"/>
      <c r="G69" s="922"/>
      <c r="H69" s="923"/>
    </row>
    <row r="70" spans="1:8" s="26" customFormat="1" ht="40.5" customHeight="1">
      <c r="A70" s="882" t="s">
        <v>1011</v>
      </c>
      <c r="B70" s="922"/>
      <c r="C70" s="922"/>
      <c r="D70" s="922"/>
      <c r="E70" s="922"/>
      <c r="F70" s="922"/>
      <c r="G70" s="922"/>
      <c r="H70" s="923"/>
    </row>
    <row r="71" spans="1:8" s="26" customFormat="1" ht="12.75">
      <c r="A71" s="882" t="s">
        <v>1012</v>
      </c>
      <c r="B71" s="922"/>
      <c r="C71" s="922"/>
      <c r="D71" s="922"/>
      <c r="E71" s="922"/>
      <c r="F71" s="922"/>
      <c r="G71" s="922"/>
      <c r="H71" s="923"/>
    </row>
    <row r="72" spans="1:8" s="26" customFormat="1" ht="27" customHeight="1">
      <c r="A72" s="882" t="s">
        <v>1013</v>
      </c>
      <c r="B72" s="922"/>
      <c r="C72" s="922"/>
      <c r="D72" s="922"/>
      <c r="E72" s="922"/>
      <c r="F72" s="922"/>
      <c r="G72" s="922"/>
      <c r="H72" s="923"/>
    </row>
    <row r="73" spans="1:8" s="26" customFormat="1" ht="41.25" customHeight="1">
      <c r="A73" s="882" t="s">
        <v>1014</v>
      </c>
      <c r="B73" s="922"/>
      <c r="C73" s="922"/>
      <c r="D73" s="922"/>
      <c r="E73" s="922"/>
      <c r="F73" s="922"/>
      <c r="G73" s="922"/>
      <c r="H73" s="923"/>
    </row>
    <row r="74" spans="1:10" s="26" customFormat="1" ht="64.5" customHeight="1" thickBot="1">
      <c r="A74" s="885" t="s">
        <v>1082</v>
      </c>
      <c r="B74" s="924"/>
      <c r="C74" s="924"/>
      <c r="D74" s="924"/>
      <c r="E74" s="924"/>
      <c r="F74" s="924"/>
      <c r="G74" s="924"/>
      <c r="H74" s="925"/>
      <c r="J74" s="272"/>
    </row>
    <row r="75" spans="1:9" s="26" customFormat="1" ht="12.75">
      <c r="A75" s="73"/>
      <c r="B75" s="73"/>
      <c r="C75" s="73"/>
      <c r="D75" s="73"/>
      <c r="E75" s="73"/>
      <c r="F75" s="73"/>
      <c r="G75" s="73"/>
      <c r="H75" s="73"/>
      <c r="I75" s="73"/>
    </row>
    <row r="76" spans="1:9" s="26" customFormat="1" ht="13.5" thickBot="1">
      <c r="A76" s="26" t="s">
        <v>153</v>
      </c>
      <c r="G76" s="73"/>
      <c r="H76" s="73"/>
      <c r="I76" s="73"/>
    </row>
    <row r="77" spans="1:9" s="26" customFormat="1" ht="26.25" thickBot="1">
      <c r="A77" s="613" t="s">
        <v>154</v>
      </c>
      <c r="B77" s="614"/>
      <c r="C77" s="22" t="s">
        <v>1016</v>
      </c>
      <c r="D77" s="22" t="s">
        <v>141</v>
      </c>
      <c r="E77" s="22" t="s">
        <v>155</v>
      </c>
      <c r="F77" s="22" t="s">
        <v>156</v>
      </c>
      <c r="G77" s="614" t="s">
        <v>157</v>
      </c>
      <c r="H77" s="656"/>
      <c r="I77" s="73"/>
    </row>
    <row r="78" spans="1:9" s="26" customFormat="1" ht="40.5" customHeight="1">
      <c r="A78" s="778" t="s">
        <v>1882</v>
      </c>
      <c r="B78" s="702"/>
      <c r="C78" s="484" t="s">
        <v>362</v>
      </c>
      <c r="D78" s="483" t="s">
        <v>1812</v>
      </c>
      <c r="E78" s="483">
        <v>2010</v>
      </c>
      <c r="F78" s="257" t="s">
        <v>914</v>
      </c>
      <c r="G78" s="942"/>
      <c r="H78" s="943"/>
      <c r="I78" s="73"/>
    </row>
    <row r="79" spans="1:9" s="26" customFormat="1" ht="13.5" customHeight="1">
      <c r="A79" s="920"/>
      <c r="B79" s="921"/>
      <c r="C79" s="37"/>
      <c r="D79" s="38"/>
      <c r="E79" s="115"/>
      <c r="F79" s="257"/>
      <c r="G79" s="940"/>
      <c r="H79" s="941"/>
      <c r="I79" s="73"/>
    </row>
    <row r="80" spans="1:9" s="26" customFormat="1" ht="13.5" customHeight="1">
      <c r="A80" s="920"/>
      <c r="B80" s="921"/>
      <c r="C80" s="37"/>
      <c r="D80" s="38"/>
      <c r="E80" s="115"/>
      <c r="F80" s="257"/>
      <c r="G80" s="940"/>
      <c r="H80" s="941"/>
      <c r="I80" s="73"/>
    </row>
    <row r="81" spans="1:9" s="26" customFormat="1" ht="13.5" customHeight="1">
      <c r="A81" s="920"/>
      <c r="B81" s="921"/>
      <c r="C81" s="37"/>
      <c r="D81" s="38"/>
      <c r="E81" s="115"/>
      <c r="F81" s="257"/>
      <c r="G81" s="940"/>
      <c r="H81" s="941"/>
      <c r="I81" s="73"/>
    </row>
    <row r="82" spans="1:9" s="26" customFormat="1" ht="13.5" customHeight="1">
      <c r="A82" s="920"/>
      <c r="B82" s="921"/>
      <c r="C82" s="37"/>
      <c r="D82" s="38"/>
      <c r="E82" s="115"/>
      <c r="F82" s="257"/>
      <c r="G82" s="940"/>
      <c r="H82" s="941"/>
      <c r="I82" s="73"/>
    </row>
    <row r="83" spans="1:9" s="26" customFormat="1" ht="13.5" customHeight="1">
      <c r="A83" s="920"/>
      <c r="B83" s="921"/>
      <c r="C83" s="37"/>
      <c r="D83" s="38"/>
      <c r="E83" s="115"/>
      <c r="F83" s="257"/>
      <c r="G83" s="940"/>
      <c r="H83" s="941"/>
      <c r="I83" s="73"/>
    </row>
    <row r="84" spans="1:9" s="26" customFormat="1" ht="13.5" customHeight="1">
      <c r="A84" s="920"/>
      <c r="B84" s="921"/>
      <c r="C84" s="37"/>
      <c r="D84" s="38"/>
      <c r="E84" s="115"/>
      <c r="F84" s="257"/>
      <c r="G84" s="940"/>
      <c r="H84" s="941"/>
      <c r="I84" s="73"/>
    </row>
    <row r="85" spans="1:9" s="26" customFormat="1" ht="12.75">
      <c r="A85" s="920"/>
      <c r="B85" s="921"/>
      <c r="C85" s="37"/>
      <c r="D85" s="38"/>
      <c r="E85" s="115"/>
      <c r="F85" s="258"/>
      <c r="G85" s="940"/>
      <c r="H85" s="941"/>
      <c r="I85" s="73"/>
    </row>
    <row r="86" spans="1:9" s="26" customFormat="1" ht="12.75">
      <c r="A86" s="920"/>
      <c r="B86" s="921"/>
      <c r="C86" s="37"/>
      <c r="D86" s="38"/>
      <c r="E86" s="115"/>
      <c r="F86" s="258"/>
      <c r="G86" s="940"/>
      <c r="H86" s="941"/>
      <c r="I86" s="73"/>
    </row>
    <row r="87" spans="1:9" s="26" customFormat="1" ht="13.5" thickBot="1">
      <c r="A87" s="938"/>
      <c r="B87" s="939"/>
      <c r="C87" s="41"/>
      <c r="D87" s="42"/>
      <c r="E87" s="116"/>
      <c r="F87" s="259"/>
      <c r="G87" s="927"/>
      <c r="H87" s="928"/>
      <c r="I87" s="73"/>
    </row>
    <row r="88" spans="1:9" ht="12.75">
      <c r="A88" s="112"/>
      <c r="B88" s="112"/>
      <c r="C88" s="112"/>
      <c r="D88" s="112"/>
      <c r="E88" s="112"/>
      <c r="F88" s="112"/>
      <c r="G88" s="112"/>
      <c r="H88" s="112"/>
      <c r="I88" s="112"/>
    </row>
    <row r="89" ht="12.75" hidden="1">
      <c r="A89" s="112" t="s">
        <v>916</v>
      </c>
    </row>
    <row r="90" ht="12.75" hidden="1">
      <c r="A90" s="1" t="s">
        <v>924</v>
      </c>
    </row>
    <row r="91" ht="12.75" hidden="1">
      <c r="A91" s="1" t="s">
        <v>925</v>
      </c>
    </row>
    <row r="92" ht="12.75" hidden="1">
      <c r="A92" s="1" t="s">
        <v>926</v>
      </c>
    </row>
    <row r="93" ht="12.75" hidden="1">
      <c r="A93" s="1" t="s">
        <v>927</v>
      </c>
    </row>
    <row r="94" ht="12.75" hidden="1">
      <c r="A94" s="1" t="s">
        <v>928</v>
      </c>
    </row>
    <row r="95" ht="12.75" hidden="1">
      <c r="A95" s="1" t="s">
        <v>929</v>
      </c>
    </row>
    <row r="96" ht="12.75" hidden="1">
      <c r="A96" s="1" t="s">
        <v>930</v>
      </c>
    </row>
    <row r="97" ht="12.75" hidden="1">
      <c r="A97" s="1" t="s">
        <v>931</v>
      </c>
    </row>
    <row r="98" ht="12.75" hidden="1">
      <c r="A98" s="1" t="s">
        <v>932</v>
      </c>
    </row>
    <row r="99" ht="12.75" hidden="1">
      <c r="A99" s="1" t="s">
        <v>933</v>
      </c>
    </row>
    <row r="100" ht="12.75" hidden="1">
      <c r="A100" s="1" t="s">
        <v>934</v>
      </c>
    </row>
    <row r="101" ht="12.75" hidden="1">
      <c r="A101" s="1" t="s">
        <v>935</v>
      </c>
    </row>
    <row r="102" ht="12.75" hidden="1">
      <c r="A102" s="1" t="s">
        <v>936</v>
      </c>
    </row>
    <row r="103" ht="12.75" hidden="1">
      <c r="A103" s="1" t="s">
        <v>937</v>
      </c>
    </row>
    <row r="104" ht="12.75" hidden="1">
      <c r="A104" s="1" t="s">
        <v>938</v>
      </c>
    </row>
    <row r="105" ht="12.75" hidden="1">
      <c r="A105" s="1" t="s">
        <v>939</v>
      </c>
    </row>
  </sheetData>
  <sheetProtection sheet="1" objects="1" scenarios="1"/>
  <mergeCells count="77">
    <mergeCell ref="G81:H81"/>
    <mergeCell ref="G82:H82"/>
    <mergeCell ref="A85:B85"/>
    <mergeCell ref="A77:B77"/>
    <mergeCell ref="G83:H83"/>
    <mergeCell ref="G84:H84"/>
    <mergeCell ref="G85:H85"/>
    <mergeCell ref="G86:H86"/>
    <mergeCell ref="G77:H77"/>
    <mergeCell ref="G78:H78"/>
    <mergeCell ref="G79:H79"/>
    <mergeCell ref="G80:H80"/>
    <mergeCell ref="A4:H4"/>
    <mergeCell ref="A5:H5"/>
    <mergeCell ref="A78:B78"/>
    <mergeCell ref="A81:B81"/>
    <mergeCell ref="A82:B82"/>
    <mergeCell ref="G87:H87"/>
    <mergeCell ref="A43:H43"/>
    <mergeCell ref="A44:H44"/>
    <mergeCell ref="A45:H45"/>
    <mergeCell ref="A46:H46"/>
    <mergeCell ref="A47:H47"/>
    <mergeCell ref="A48:H48"/>
    <mergeCell ref="A87:B87"/>
    <mergeCell ref="A79:B79"/>
    <mergeCell ref="A80:B80"/>
    <mergeCell ref="A68:H68"/>
    <mergeCell ref="A69:H69"/>
    <mergeCell ref="A70:H70"/>
    <mergeCell ref="C35:E35"/>
    <mergeCell ref="A38:B38"/>
    <mergeCell ref="F37:H37"/>
    <mergeCell ref="F38:H38"/>
    <mergeCell ref="C38:E38"/>
    <mergeCell ref="A86:B86"/>
    <mergeCell ref="F39:H39"/>
    <mergeCell ref="A39:B39"/>
    <mergeCell ref="A84:B84"/>
    <mergeCell ref="A71:H71"/>
    <mergeCell ref="A72:H72"/>
    <mergeCell ref="A73:H73"/>
    <mergeCell ref="A74:H74"/>
    <mergeCell ref="C39:E39"/>
    <mergeCell ref="A83:B83"/>
    <mergeCell ref="F33:H33"/>
    <mergeCell ref="F34:H34"/>
    <mergeCell ref="F31:H31"/>
    <mergeCell ref="F32:H32"/>
    <mergeCell ref="F35:H35"/>
    <mergeCell ref="F36:H36"/>
    <mergeCell ref="C29:E29"/>
    <mergeCell ref="C30:E30"/>
    <mergeCell ref="C31:E31"/>
    <mergeCell ref="C32:E32"/>
    <mergeCell ref="C36:E36"/>
    <mergeCell ref="C37:E37"/>
    <mergeCell ref="C33:E33"/>
    <mergeCell ref="C34:E34"/>
    <mergeCell ref="F27:H27"/>
    <mergeCell ref="F28:H28"/>
    <mergeCell ref="F29:H29"/>
    <mergeCell ref="F30:H30"/>
    <mergeCell ref="A23:B23"/>
    <mergeCell ref="E8:E9"/>
    <mergeCell ref="A8:A9"/>
    <mergeCell ref="A27:B27"/>
    <mergeCell ref="C27:E27"/>
    <mergeCell ref="C28:E28"/>
    <mergeCell ref="A1:B1"/>
    <mergeCell ref="H8:H9"/>
    <mergeCell ref="A21:B21"/>
    <mergeCell ref="A22:B22"/>
    <mergeCell ref="B8:B9"/>
    <mergeCell ref="C8:C9"/>
    <mergeCell ref="D8:D9"/>
    <mergeCell ref="F8:G8"/>
  </mergeCells>
  <dataValidations count="3">
    <dataValidation type="list" allowBlank="1" showInputMessage="1" showErrorMessage="1" sqref="C78:C87">
      <formula1>QualityHML</formula1>
    </dataValidation>
    <dataValidation type="list" allowBlank="1" showInputMessage="1" showErrorMessage="1" sqref="H18: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6"/>
  <dimension ref="A1:G99"/>
  <sheetViews>
    <sheetView showGridLines="0" zoomScalePageLayoutView="0" workbookViewId="0" topLeftCell="A1">
      <selection activeCell="A1" sqref="A1:B1"/>
    </sheetView>
  </sheetViews>
  <sheetFormatPr defaultColWidth="9.140625" defaultRowHeight="12.75"/>
  <cols>
    <col min="1" max="1" width="8.7109375" style="1" customWidth="1"/>
    <col min="2" max="3" width="21.140625" style="1" customWidth="1"/>
    <col min="4" max="5" width="16.421875" style="1" customWidth="1"/>
    <col min="6" max="6" width="21.140625" style="1" customWidth="1"/>
    <col min="7" max="7" width="16.421875" style="1" customWidth="1"/>
    <col min="8" max="16384" width="9.140625" style="1" customWidth="1"/>
  </cols>
  <sheetData>
    <row r="1" spans="1:2" ht="13.5" customHeight="1">
      <c r="A1" s="761" t="e">
        <f>#REF!</f>
        <v>#REF!</v>
      </c>
      <c r="B1" s="761"/>
    </row>
    <row r="2" ht="13.5" customHeight="1">
      <c r="A2" s="5" t="s">
        <v>36</v>
      </c>
    </row>
    <row r="3" ht="13.5" customHeight="1" thickBot="1"/>
    <row r="4" spans="1:7" ht="13.5" customHeight="1">
      <c r="A4" s="630" t="s">
        <v>600</v>
      </c>
      <c r="B4" s="631"/>
      <c r="C4" s="631"/>
      <c r="D4" s="631"/>
      <c r="E4" s="631"/>
      <c r="F4" s="631"/>
      <c r="G4" s="632"/>
    </row>
    <row r="5" spans="1:7" ht="13.5" customHeight="1" thickBot="1">
      <c r="A5" s="685" t="s">
        <v>601</v>
      </c>
      <c r="B5" s="686"/>
      <c r="C5" s="686"/>
      <c r="D5" s="686"/>
      <c r="E5" s="686"/>
      <c r="F5" s="686"/>
      <c r="G5" s="687"/>
    </row>
    <row r="6" ht="13.5" customHeight="1"/>
    <row r="7" s="26" customFormat="1" ht="13.5" customHeight="1" thickBot="1">
      <c r="A7" s="26" t="s">
        <v>466</v>
      </c>
    </row>
    <row r="8" spans="1:6" s="26" customFormat="1" ht="16.5" customHeight="1">
      <c r="A8" s="643" t="s">
        <v>237</v>
      </c>
      <c r="B8" s="673" t="s">
        <v>37</v>
      </c>
      <c r="C8" s="673" t="s">
        <v>240</v>
      </c>
      <c r="D8" s="673" t="s">
        <v>467</v>
      </c>
      <c r="E8" s="673"/>
      <c r="F8" s="646" t="s">
        <v>1588</v>
      </c>
    </row>
    <row r="9" spans="1:6" s="26" customFormat="1" ht="39" thickBot="1">
      <c r="A9" s="644"/>
      <c r="B9" s="674"/>
      <c r="C9" s="674"/>
      <c r="D9" s="24" t="s">
        <v>38</v>
      </c>
      <c r="E9" s="24" t="s">
        <v>464</v>
      </c>
      <c r="F9" s="918"/>
    </row>
    <row r="10" spans="1:6" s="26" customFormat="1" ht="12.75" hidden="1">
      <c r="A10" s="154"/>
      <c r="B10" s="48"/>
      <c r="C10" s="48"/>
      <c r="D10" s="48" t="s">
        <v>550</v>
      </c>
      <c r="E10" s="48" t="s">
        <v>550</v>
      </c>
      <c r="F10" s="263"/>
    </row>
    <row r="11" spans="1:6" s="26" customFormat="1" ht="25.5">
      <c r="A11" s="118" t="s">
        <v>386</v>
      </c>
      <c r="B11" s="250" t="s">
        <v>1928</v>
      </c>
      <c r="C11" s="250" t="s">
        <v>1929</v>
      </c>
      <c r="D11" s="382">
        <v>2026049</v>
      </c>
      <c r="E11" s="382">
        <v>152909.75</v>
      </c>
      <c r="F11" s="261" t="s">
        <v>949</v>
      </c>
    </row>
    <row r="12" spans="1:6" s="26" customFormat="1" ht="13.5" customHeight="1">
      <c r="A12" s="97" t="s">
        <v>387</v>
      </c>
      <c r="B12" s="251"/>
      <c r="C12" s="251"/>
      <c r="D12" s="395"/>
      <c r="E12" s="395"/>
      <c r="F12" s="262"/>
    </row>
    <row r="13" spans="1:6" s="26" customFormat="1" ht="13.5" customHeight="1">
      <c r="A13" s="97" t="s">
        <v>388</v>
      </c>
      <c r="B13" s="251"/>
      <c r="C13" s="251"/>
      <c r="D13" s="395"/>
      <c r="E13" s="395"/>
      <c r="F13" s="262"/>
    </row>
    <row r="14" spans="1:6" s="26" customFormat="1" ht="13.5" customHeight="1">
      <c r="A14" s="97" t="s">
        <v>389</v>
      </c>
      <c r="B14" s="251"/>
      <c r="C14" s="251"/>
      <c r="D14" s="395"/>
      <c r="E14" s="395"/>
      <c r="F14" s="262"/>
    </row>
    <row r="15" spans="1:6" s="26" customFormat="1" ht="13.5" customHeight="1">
      <c r="A15" s="97" t="s">
        <v>390</v>
      </c>
      <c r="B15" s="251"/>
      <c r="C15" s="251"/>
      <c r="D15" s="395"/>
      <c r="E15" s="395"/>
      <c r="F15" s="262"/>
    </row>
    <row r="16" spans="1:6" s="26" customFormat="1" ht="13.5" customHeight="1">
      <c r="A16" s="97" t="s">
        <v>391</v>
      </c>
      <c r="B16" s="251"/>
      <c r="C16" s="251"/>
      <c r="D16" s="395"/>
      <c r="E16" s="395"/>
      <c r="F16" s="262"/>
    </row>
    <row r="17" spans="1:6" s="26" customFormat="1" ht="13.5" customHeight="1">
      <c r="A17" s="97" t="s">
        <v>392</v>
      </c>
      <c r="B17" s="251"/>
      <c r="C17" s="251"/>
      <c r="D17" s="395"/>
      <c r="E17" s="395"/>
      <c r="F17" s="262"/>
    </row>
    <row r="18" spans="1:6" s="26" customFormat="1" ht="13.5" customHeight="1">
      <c r="A18" s="97" t="s">
        <v>393</v>
      </c>
      <c r="B18" s="251"/>
      <c r="C18" s="251"/>
      <c r="D18" s="395"/>
      <c r="E18" s="395"/>
      <c r="F18" s="262"/>
    </row>
    <row r="19" spans="1:6" s="26" customFormat="1" ht="13.5" customHeight="1">
      <c r="A19" s="97" t="s">
        <v>394</v>
      </c>
      <c r="B19" s="251"/>
      <c r="C19" s="251"/>
      <c r="D19" s="395"/>
      <c r="E19" s="395"/>
      <c r="F19" s="262"/>
    </row>
    <row r="20" spans="1:6" s="26" customFormat="1" ht="13.5" customHeight="1">
      <c r="A20" s="97" t="s">
        <v>465</v>
      </c>
      <c r="B20" s="251"/>
      <c r="C20" s="251"/>
      <c r="D20" s="395"/>
      <c r="E20" s="387"/>
      <c r="F20" s="262"/>
    </row>
    <row r="21" spans="1:6" s="26" customFormat="1" ht="13.5" customHeight="1">
      <c r="A21" s="66"/>
      <c r="B21" s="247" t="s">
        <v>39</v>
      </c>
      <c r="C21" s="284"/>
      <c r="D21" s="294"/>
      <c r="E21" s="387"/>
      <c r="F21" s="287"/>
    </row>
    <row r="22" spans="1:6" s="26" customFormat="1" ht="13.5" customHeight="1" thickBot="1">
      <c r="A22" s="67" t="s">
        <v>166</v>
      </c>
      <c r="B22" s="285"/>
      <c r="C22" s="286"/>
      <c r="D22" s="293"/>
      <c r="E22" s="397"/>
      <c r="F22" s="288"/>
    </row>
    <row r="23" s="26" customFormat="1" ht="13.5" customHeight="1">
      <c r="A23" s="68" t="s">
        <v>1585</v>
      </c>
    </row>
    <row r="24" s="26" customFormat="1" ht="13.5" customHeight="1"/>
    <row r="25" s="26" customFormat="1" ht="13.5" customHeight="1" thickBot="1">
      <c r="A25" s="26" t="s">
        <v>397</v>
      </c>
    </row>
    <row r="26" spans="1:7" s="26" customFormat="1" ht="27" customHeight="1" thickBot="1">
      <c r="A26" s="954" t="s">
        <v>697</v>
      </c>
      <c r="B26" s="955"/>
      <c r="C26" s="956"/>
      <c r="D26" s="957"/>
      <c r="E26" s="958"/>
      <c r="F26" s="958"/>
      <c r="G26" s="959"/>
    </row>
    <row r="27" s="26" customFormat="1" ht="13.5" customHeight="1" thickBot="1"/>
    <row r="28" spans="1:7" s="26" customFormat="1" ht="27" customHeight="1" thickBot="1">
      <c r="A28" s="613" t="s">
        <v>141</v>
      </c>
      <c r="B28" s="614"/>
      <c r="C28" s="614" t="s">
        <v>149</v>
      </c>
      <c r="D28" s="614"/>
      <c r="E28" s="614"/>
      <c r="F28" s="614" t="s">
        <v>1586</v>
      </c>
      <c r="G28" s="656"/>
    </row>
    <row r="29" spans="1:7" s="26" customFormat="1" ht="38.25" customHeight="1">
      <c r="A29" s="950" t="s">
        <v>171</v>
      </c>
      <c r="B29" s="951"/>
      <c r="C29" s="766" t="s">
        <v>2005</v>
      </c>
      <c r="D29" s="766"/>
      <c r="E29" s="766"/>
      <c r="F29" s="766"/>
      <c r="G29" s="767"/>
    </row>
    <row r="30" spans="1:7" s="26" customFormat="1" ht="13.5" customHeight="1">
      <c r="A30" s="944"/>
      <c r="B30" s="945"/>
      <c r="C30" s="756"/>
      <c r="D30" s="756"/>
      <c r="E30" s="756"/>
      <c r="F30" s="756"/>
      <c r="G30" s="757"/>
    </row>
    <row r="31" spans="1:7" s="26" customFormat="1" ht="13.5" customHeight="1">
      <c r="A31" s="944"/>
      <c r="B31" s="945"/>
      <c r="C31" s="854"/>
      <c r="D31" s="543"/>
      <c r="E31" s="544"/>
      <c r="F31" s="854"/>
      <c r="G31" s="855"/>
    </row>
    <row r="32" spans="1:7" s="26" customFormat="1" ht="13.5" customHeight="1">
      <c r="A32" s="944"/>
      <c r="B32" s="945"/>
      <c r="C32" s="854"/>
      <c r="D32" s="543"/>
      <c r="E32" s="544"/>
      <c r="F32" s="854"/>
      <c r="G32" s="855"/>
    </row>
    <row r="33" spans="1:7" s="26" customFormat="1" ht="13.5" customHeight="1">
      <c r="A33" s="944"/>
      <c r="B33" s="945"/>
      <c r="C33" s="854"/>
      <c r="D33" s="543"/>
      <c r="E33" s="544"/>
      <c r="F33" s="854"/>
      <c r="G33" s="855"/>
    </row>
    <row r="34" s="26" customFormat="1" ht="13.5" customHeight="1">
      <c r="A34" s="68" t="s">
        <v>1587</v>
      </c>
    </row>
    <row r="35" s="26" customFormat="1" ht="13.5" customHeight="1"/>
    <row r="36" spans="1:7" s="20" customFormat="1" ht="13.5" customHeight="1" thickBot="1">
      <c r="A36" s="26" t="s">
        <v>196</v>
      </c>
      <c r="B36" s="26"/>
      <c r="C36" s="26"/>
      <c r="D36" s="26"/>
      <c r="E36" s="26"/>
      <c r="F36" s="26"/>
      <c r="G36" s="26"/>
    </row>
    <row r="37" spans="1:7" s="20" customFormat="1" ht="13.5" customHeight="1">
      <c r="A37" s="894" t="s">
        <v>670</v>
      </c>
      <c r="B37" s="952"/>
      <c r="C37" s="952"/>
      <c r="D37" s="952"/>
      <c r="E37" s="952"/>
      <c r="F37" s="952"/>
      <c r="G37" s="953"/>
    </row>
    <row r="38" spans="1:7" s="20" customFormat="1" ht="53.25" customHeight="1">
      <c r="A38" s="882" t="s">
        <v>1035</v>
      </c>
      <c r="B38" s="897"/>
      <c r="C38" s="897"/>
      <c r="D38" s="897"/>
      <c r="E38" s="897"/>
      <c r="F38" s="897"/>
      <c r="G38" s="898"/>
    </row>
    <row r="39" spans="1:7" s="20" customFormat="1" ht="27" customHeight="1">
      <c r="A39" s="882" t="s">
        <v>699</v>
      </c>
      <c r="B39" s="883"/>
      <c r="C39" s="883"/>
      <c r="D39" s="883"/>
      <c r="E39" s="883"/>
      <c r="F39" s="883"/>
      <c r="G39" s="884"/>
    </row>
    <row r="40" spans="1:7" s="20" customFormat="1" ht="12.75">
      <c r="A40" s="882" t="s">
        <v>696</v>
      </c>
      <c r="B40" s="883"/>
      <c r="C40" s="883"/>
      <c r="D40" s="883"/>
      <c r="E40" s="883"/>
      <c r="F40" s="883"/>
      <c r="G40" s="884"/>
    </row>
    <row r="41" spans="1:7" s="20" customFormat="1" ht="27" customHeight="1">
      <c r="A41" s="899" t="s">
        <v>1355</v>
      </c>
      <c r="B41" s="960"/>
      <c r="C41" s="960"/>
      <c r="D41" s="960"/>
      <c r="E41" s="960"/>
      <c r="F41" s="960"/>
      <c r="G41" s="961"/>
    </row>
    <row r="42" spans="1:7" s="20" customFormat="1" ht="65.25" customHeight="1">
      <c r="A42" s="882" t="s">
        <v>700</v>
      </c>
      <c r="B42" s="883"/>
      <c r="C42" s="883"/>
      <c r="D42" s="883"/>
      <c r="E42" s="883"/>
      <c r="F42" s="883"/>
      <c r="G42" s="884"/>
    </row>
    <row r="43" spans="1:7" s="20" customFormat="1" ht="55.5" customHeight="1">
      <c r="A43" s="882" t="s">
        <v>1036</v>
      </c>
      <c r="B43" s="897"/>
      <c r="C43" s="897"/>
      <c r="D43" s="897"/>
      <c r="E43" s="897"/>
      <c r="F43" s="897"/>
      <c r="G43" s="898"/>
    </row>
    <row r="44" spans="1:7" s="20" customFormat="1" ht="13.5" customHeight="1">
      <c r="A44" s="173" t="s">
        <v>141</v>
      </c>
      <c r="B44" s="174"/>
      <c r="C44" s="182" t="s">
        <v>89</v>
      </c>
      <c r="D44" s="180"/>
      <c r="E44" s="180"/>
      <c r="F44" s="180"/>
      <c r="G44" s="181"/>
    </row>
    <row r="45" spans="1:7" s="20" customFormat="1" ht="13.5" customHeight="1">
      <c r="A45" s="173" t="s">
        <v>90</v>
      </c>
      <c r="B45" s="174"/>
      <c r="C45" s="182">
        <v>1</v>
      </c>
      <c r="D45" s="180"/>
      <c r="E45" s="180"/>
      <c r="F45" s="180"/>
      <c r="G45" s="181"/>
    </row>
    <row r="46" spans="1:7" s="20" customFormat="1" ht="13.5" customHeight="1">
      <c r="A46" s="173" t="s">
        <v>91</v>
      </c>
      <c r="B46" s="174"/>
      <c r="C46" s="182" t="s">
        <v>711</v>
      </c>
      <c r="D46" s="180"/>
      <c r="E46" s="180"/>
      <c r="F46" s="180"/>
      <c r="G46" s="181"/>
    </row>
    <row r="47" spans="1:7" s="20" customFormat="1" ht="13.5" customHeight="1">
      <c r="A47" s="173" t="s">
        <v>92</v>
      </c>
      <c r="B47" s="174"/>
      <c r="C47" s="182" t="s">
        <v>712</v>
      </c>
      <c r="D47" s="180"/>
      <c r="E47" s="180"/>
      <c r="F47" s="180"/>
      <c r="G47" s="181"/>
    </row>
    <row r="48" spans="1:7" s="20" customFormat="1" ht="13.5" customHeight="1">
      <c r="A48" s="173" t="s">
        <v>93</v>
      </c>
      <c r="B48" s="174"/>
      <c r="C48" s="182" t="s">
        <v>713</v>
      </c>
      <c r="D48" s="180"/>
      <c r="E48" s="180"/>
      <c r="F48" s="180"/>
      <c r="G48" s="181"/>
    </row>
    <row r="49" spans="1:7" s="20" customFormat="1" ht="13.5" customHeight="1">
      <c r="A49" s="173" t="s">
        <v>698</v>
      </c>
      <c r="B49" s="174"/>
      <c r="C49" s="182" t="s">
        <v>704</v>
      </c>
      <c r="D49" s="180"/>
      <c r="E49" s="180"/>
      <c r="F49" s="180"/>
      <c r="G49" s="181"/>
    </row>
    <row r="50" spans="1:7" s="20" customFormat="1" ht="13.5" customHeight="1">
      <c r="A50" s="173" t="s">
        <v>94</v>
      </c>
      <c r="B50" s="277"/>
      <c r="C50" s="182">
        <v>2</v>
      </c>
      <c r="D50" s="180"/>
      <c r="E50" s="180"/>
      <c r="F50" s="180"/>
      <c r="G50" s="181"/>
    </row>
    <row r="51" spans="1:7" s="20" customFormat="1" ht="13.5" customHeight="1">
      <c r="A51" s="173" t="s">
        <v>95</v>
      </c>
      <c r="B51" s="174"/>
      <c r="C51" s="182" t="s">
        <v>917</v>
      </c>
      <c r="D51" s="180"/>
      <c r="E51" s="180"/>
      <c r="F51" s="180"/>
      <c r="G51" s="181"/>
    </row>
    <row r="52" spans="1:7" s="20" customFormat="1" ht="13.5" customHeight="1">
      <c r="A52" s="173" t="s">
        <v>96</v>
      </c>
      <c r="B52" s="174"/>
      <c r="C52" s="182" t="s">
        <v>918</v>
      </c>
      <c r="D52" s="180"/>
      <c r="E52" s="180"/>
      <c r="F52" s="180"/>
      <c r="G52" s="181"/>
    </row>
    <row r="53" spans="1:7" s="20" customFormat="1" ht="13.5" customHeight="1">
      <c r="A53" s="173" t="s">
        <v>97</v>
      </c>
      <c r="B53" s="174"/>
      <c r="C53" s="182">
        <v>3</v>
      </c>
      <c r="D53" s="180"/>
      <c r="E53" s="180"/>
      <c r="F53" s="180"/>
      <c r="G53" s="181"/>
    </row>
    <row r="54" spans="1:7" s="20" customFormat="1" ht="13.5" customHeight="1">
      <c r="A54" s="173" t="s">
        <v>98</v>
      </c>
      <c r="B54" s="174"/>
      <c r="C54" s="182" t="s">
        <v>705</v>
      </c>
      <c r="D54" s="180"/>
      <c r="E54" s="180"/>
      <c r="F54" s="180"/>
      <c r="G54" s="181"/>
    </row>
    <row r="55" spans="1:7" s="20" customFormat="1" ht="13.5" customHeight="1">
      <c r="A55" s="173" t="s">
        <v>99</v>
      </c>
      <c r="B55" s="174"/>
      <c r="C55" s="182" t="s">
        <v>706</v>
      </c>
      <c r="D55" s="180"/>
      <c r="E55" s="180"/>
      <c r="F55" s="180"/>
      <c r="G55" s="181"/>
    </row>
    <row r="56" spans="1:7" s="20" customFormat="1" ht="13.5" customHeight="1">
      <c r="A56" s="173" t="s">
        <v>100</v>
      </c>
      <c r="B56" s="174"/>
      <c r="C56" s="182" t="s">
        <v>707</v>
      </c>
      <c r="D56" s="180"/>
      <c r="E56" s="180"/>
      <c r="F56" s="180"/>
      <c r="G56" s="181"/>
    </row>
    <row r="57" spans="1:7" s="20" customFormat="1" ht="13.5" customHeight="1">
      <c r="A57" s="173" t="s">
        <v>101</v>
      </c>
      <c r="B57" s="174"/>
      <c r="C57" s="182">
        <v>4</v>
      </c>
      <c r="D57" s="180"/>
      <c r="E57" s="180"/>
      <c r="F57" s="180"/>
      <c r="G57" s="181"/>
    </row>
    <row r="58" spans="1:7" s="20" customFormat="1" ht="13.5" customHeight="1">
      <c r="A58" s="173" t="s">
        <v>102</v>
      </c>
      <c r="B58" s="174"/>
      <c r="C58" s="182" t="s">
        <v>708</v>
      </c>
      <c r="D58" s="180"/>
      <c r="E58" s="180"/>
      <c r="F58" s="180"/>
      <c r="G58" s="181"/>
    </row>
    <row r="59" spans="1:7" s="20" customFormat="1" ht="13.5" customHeight="1">
      <c r="A59" s="173" t="s">
        <v>103</v>
      </c>
      <c r="B59" s="174"/>
      <c r="C59" s="182" t="s">
        <v>709</v>
      </c>
      <c r="D59" s="180"/>
      <c r="E59" s="180"/>
      <c r="F59" s="180"/>
      <c r="G59" s="181"/>
    </row>
    <row r="60" spans="1:7" s="20" customFormat="1" ht="12.75">
      <c r="A60" s="173" t="s">
        <v>104</v>
      </c>
      <c r="B60" s="174"/>
      <c r="C60" s="182" t="s">
        <v>710</v>
      </c>
      <c r="D60" s="180"/>
      <c r="E60" s="180"/>
      <c r="F60" s="180"/>
      <c r="G60" s="181"/>
    </row>
    <row r="61" spans="1:7" s="20" customFormat="1" ht="12.75">
      <c r="A61" s="173" t="s">
        <v>105</v>
      </c>
      <c r="B61" s="174"/>
      <c r="C61" s="182">
        <v>5</v>
      </c>
      <c r="D61" s="180"/>
      <c r="E61" s="180"/>
      <c r="F61" s="180"/>
      <c r="G61" s="181"/>
    </row>
    <row r="62" spans="1:7" s="20" customFormat="1" ht="39" customHeight="1">
      <c r="A62" s="946" t="s">
        <v>1037</v>
      </c>
      <c r="B62" s="897"/>
      <c r="C62" s="897"/>
      <c r="D62" s="897"/>
      <c r="E62" s="897"/>
      <c r="F62" s="897"/>
      <c r="G62" s="898"/>
    </row>
    <row r="63" spans="1:7" s="20" customFormat="1" ht="79.5" customHeight="1">
      <c r="A63" s="946" t="s">
        <v>701</v>
      </c>
      <c r="B63" s="897"/>
      <c r="C63" s="897"/>
      <c r="D63" s="897"/>
      <c r="E63" s="897"/>
      <c r="F63" s="897"/>
      <c r="G63" s="898"/>
    </row>
    <row r="64" spans="1:7" s="20" customFormat="1" ht="54" customHeight="1">
      <c r="A64" s="946" t="s">
        <v>702</v>
      </c>
      <c r="B64" s="897"/>
      <c r="C64" s="897"/>
      <c r="D64" s="897"/>
      <c r="E64" s="897"/>
      <c r="F64" s="897"/>
      <c r="G64" s="898"/>
    </row>
    <row r="65" spans="1:7" s="20" customFormat="1" ht="43.5" customHeight="1">
      <c r="A65" s="948" t="s">
        <v>1039</v>
      </c>
      <c r="B65" s="948"/>
      <c r="C65" s="948"/>
      <c r="D65" s="948"/>
      <c r="E65" s="948"/>
      <c r="F65" s="948"/>
      <c r="G65" s="949"/>
    </row>
    <row r="66" spans="1:7" s="20" customFormat="1" ht="27" customHeight="1">
      <c r="A66" s="946" t="s">
        <v>703</v>
      </c>
      <c r="B66" s="897"/>
      <c r="C66" s="897"/>
      <c r="D66" s="897"/>
      <c r="E66" s="897"/>
      <c r="F66" s="897"/>
      <c r="G66" s="898"/>
    </row>
    <row r="67" spans="1:7" s="20" customFormat="1" ht="40.5" customHeight="1" thickBot="1">
      <c r="A67" s="947" t="s">
        <v>1038</v>
      </c>
      <c r="B67" s="886"/>
      <c r="C67" s="886"/>
      <c r="D67" s="886"/>
      <c r="E67" s="886"/>
      <c r="F67" s="886"/>
      <c r="G67" s="887"/>
    </row>
    <row r="68" s="20" customFormat="1" ht="13.5" customHeight="1"/>
    <row r="69" s="26" customFormat="1" ht="13.5" thickBot="1">
      <c r="A69" s="26" t="s">
        <v>153</v>
      </c>
    </row>
    <row r="70" spans="1:7" s="26" customFormat="1" ht="26.25" thickBot="1">
      <c r="A70" s="613" t="s">
        <v>154</v>
      </c>
      <c r="B70" s="614"/>
      <c r="C70" s="22" t="s">
        <v>1016</v>
      </c>
      <c r="D70" s="22" t="s">
        <v>141</v>
      </c>
      <c r="E70" s="22" t="s">
        <v>155</v>
      </c>
      <c r="F70" s="22" t="s">
        <v>156</v>
      </c>
      <c r="G70" s="23" t="s">
        <v>157</v>
      </c>
    </row>
    <row r="71" spans="1:7" s="26" customFormat="1" ht="13.5" customHeight="1">
      <c r="A71" s="778" t="s">
        <v>1930</v>
      </c>
      <c r="B71" s="702"/>
      <c r="C71" s="33" t="s">
        <v>362</v>
      </c>
      <c r="D71" s="34"/>
      <c r="E71" s="34">
        <v>2010</v>
      </c>
      <c r="F71" s="257" t="s">
        <v>357</v>
      </c>
      <c r="G71" s="35"/>
    </row>
    <row r="72" spans="1:7" s="26" customFormat="1" ht="13.5" customHeight="1">
      <c r="A72" s="769"/>
      <c r="B72" s="704"/>
      <c r="C72" s="37"/>
      <c r="D72" s="34"/>
      <c r="E72" s="38"/>
      <c r="F72" s="257"/>
      <c r="G72" s="39"/>
    </row>
    <row r="73" spans="1:7" s="26" customFormat="1" ht="13.5" customHeight="1">
      <c r="A73" s="769"/>
      <c r="B73" s="704"/>
      <c r="C73" s="37"/>
      <c r="D73" s="34"/>
      <c r="E73" s="38"/>
      <c r="F73" s="257"/>
      <c r="G73" s="39"/>
    </row>
    <row r="74" spans="1:7" s="26" customFormat="1" ht="13.5" customHeight="1">
      <c r="A74" s="769"/>
      <c r="B74" s="704"/>
      <c r="C74" s="37"/>
      <c r="D74" s="34"/>
      <c r="E74" s="38"/>
      <c r="F74" s="257"/>
      <c r="G74" s="39"/>
    </row>
    <row r="75" spans="1:7" s="26" customFormat="1" ht="13.5" customHeight="1">
      <c r="A75" s="769"/>
      <c r="B75" s="704"/>
      <c r="C75" s="37"/>
      <c r="D75" s="34"/>
      <c r="E75" s="38"/>
      <c r="F75" s="257"/>
      <c r="G75" s="39"/>
    </row>
    <row r="76" spans="1:7" s="26" customFormat="1" ht="13.5" customHeight="1">
      <c r="A76" s="769"/>
      <c r="B76" s="704"/>
      <c r="C76" s="37"/>
      <c r="D76" s="34"/>
      <c r="E76" s="38"/>
      <c r="F76" s="257"/>
      <c r="G76" s="39"/>
    </row>
    <row r="77" spans="1:7" s="26" customFormat="1" ht="13.5" customHeight="1">
      <c r="A77" s="769"/>
      <c r="B77" s="704"/>
      <c r="C77" s="37"/>
      <c r="D77" s="38"/>
      <c r="E77" s="38"/>
      <c r="F77" s="257"/>
      <c r="G77" s="39"/>
    </row>
    <row r="78" spans="1:7" s="26" customFormat="1" ht="13.5" customHeight="1">
      <c r="A78" s="769"/>
      <c r="B78" s="704"/>
      <c r="C78" s="37"/>
      <c r="D78" s="38"/>
      <c r="E78" s="38"/>
      <c r="F78" s="258"/>
      <c r="G78" s="39"/>
    </row>
    <row r="79" spans="1:7" s="26" customFormat="1" ht="13.5" customHeight="1">
      <c r="A79" s="769"/>
      <c r="B79" s="704"/>
      <c r="C79" s="37"/>
      <c r="D79" s="38"/>
      <c r="E79" s="38"/>
      <c r="F79" s="258"/>
      <c r="G79" s="39"/>
    </row>
    <row r="80" spans="1:7" s="26" customFormat="1" ht="13.5" customHeight="1" thickBot="1">
      <c r="A80" s="768"/>
      <c r="B80" s="696"/>
      <c r="C80" s="41"/>
      <c r="D80" s="42"/>
      <c r="E80" s="42"/>
      <c r="F80" s="259"/>
      <c r="G80" s="43"/>
    </row>
    <row r="82" ht="12.75" hidden="1">
      <c r="A82" s="1" t="s">
        <v>940</v>
      </c>
    </row>
    <row r="83" spans="1:3" ht="12.75" hidden="1">
      <c r="A83" s="1" t="s">
        <v>941</v>
      </c>
      <c r="C83" s="182"/>
    </row>
    <row r="84" spans="1:3" ht="12.75" hidden="1">
      <c r="A84" s="1" t="s">
        <v>942</v>
      </c>
      <c r="C84" s="182"/>
    </row>
    <row r="85" spans="1:3" ht="12.75" hidden="1">
      <c r="A85" s="1" t="s">
        <v>943</v>
      </c>
      <c r="C85" s="182"/>
    </row>
    <row r="86" spans="1:2" ht="12.75" hidden="1">
      <c r="A86" s="1" t="s">
        <v>944</v>
      </c>
      <c r="B86" s="182"/>
    </row>
    <row r="87" spans="1:2" ht="12.75" hidden="1">
      <c r="A87" s="1" t="s">
        <v>945</v>
      </c>
      <c r="B87" s="182"/>
    </row>
    <row r="88" spans="1:2" ht="12.75" hidden="1">
      <c r="A88" s="1" t="s">
        <v>946</v>
      </c>
      <c r="B88" s="182"/>
    </row>
    <row r="89" spans="1:2" ht="12.75" hidden="1">
      <c r="A89" s="1" t="s">
        <v>947</v>
      </c>
      <c r="B89" s="182"/>
    </row>
    <row r="90" spans="1:2" ht="12.75" hidden="1">
      <c r="A90" s="1" t="s">
        <v>948</v>
      </c>
      <c r="B90" s="182"/>
    </row>
    <row r="91" spans="1:2" ht="12.75" hidden="1">
      <c r="A91" s="1" t="s">
        <v>949</v>
      </c>
      <c r="B91" s="182"/>
    </row>
    <row r="92" spans="1:2" ht="12.75" hidden="1">
      <c r="A92" s="1" t="s">
        <v>950</v>
      </c>
      <c r="B92" s="182"/>
    </row>
    <row r="93" spans="1:2" ht="12.75" hidden="1">
      <c r="A93" s="1" t="s">
        <v>951</v>
      </c>
      <c r="B93" s="182"/>
    </row>
    <row r="94" spans="1:2" ht="12.75" hidden="1">
      <c r="A94" s="1" t="s">
        <v>952</v>
      </c>
      <c r="B94" s="182"/>
    </row>
    <row r="95" spans="1:2" ht="12.75" hidden="1">
      <c r="A95" s="1" t="s">
        <v>953</v>
      </c>
      <c r="B95" s="182"/>
    </row>
    <row r="96" spans="1:2" ht="12.75" hidden="1">
      <c r="A96" s="1" t="s">
        <v>954</v>
      </c>
      <c r="B96" s="182"/>
    </row>
    <row r="97" spans="1:2" ht="12.75" hidden="1">
      <c r="A97" s="1" t="s">
        <v>955</v>
      </c>
      <c r="B97" s="182"/>
    </row>
    <row r="98" spans="1:2" ht="12.75" hidden="1">
      <c r="A98" s="1" t="s">
        <v>956</v>
      </c>
      <c r="B98" s="182"/>
    </row>
    <row r="99" spans="1:2" ht="12.75" hidden="1">
      <c r="A99" s="1" t="s">
        <v>957</v>
      </c>
      <c r="B99" s="182"/>
    </row>
  </sheetData>
  <sheetProtection sheet="1" objects="1" scenarios="1"/>
  <mergeCells count="52">
    <mergeCell ref="A1:B1"/>
    <mergeCell ref="A33:B33"/>
    <mergeCell ref="A41:G41"/>
    <mergeCell ref="A30:B30"/>
    <mergeCell ref="A38:G38"/>
    <mergeCell ref="A39:G39"/>
    <mergeCell ref="F8:F9"/>
    <mergeCell ref="A32:B32"/>
    <mergeCell ref="A4:G4"/>
    <mergeCell ref="A5:G5"/>
    <mergeCell ref="C8:C9"/>
    <mergeCell ref="D8:E8"/>
    <mergeCell ref="A26:C26"/>
    <mergeCell ref="D26:G26"/>
    <mergeCell ref="A8:A9"/>
    <mergeCell ref="F30:G30"/>
    <mergeCell ref="F28:G28"/>
    <mergeCell ref="C28:E28"/>
    <mergeCell ref="B8:B9"/>
    <mergeCell ref="A28:B28"/>
    <mergeCell ref="A29:B29"/>
    <mergeCell ref="C31:E31"/>
    <mergeCell ref="C29:E29"/>
    <mergeCell ref="F32:G32"/>
    <mergeCell ref="A42:G42"/>
    <mergeCell ref="A43:G43"/>
    <mergeCell ref="A37:G37"/>
    <mergeCell ref="C32:E32"/>
    <mergeCell ref="C33:E33"/>
    <mergeCell ref="F31:G31"/>
    <mergeCell ref="A64:G64"/>
    <mergeCell ref="A63:G63"/>
    <mergeCell ref="F33:G33"/>
    <mergeCell ref="A62:G62"/>
    <mergeCell ref="A65:G65"/>
    <mergeCell ref="A70:B70"/>
    <mergeCell ref="A79:B79"/>
    <mergeCell ref="A78:B78"/>
    <mergeCell ref="A77:B77"/>
    <mergeCell ref="A66:G66"/>
    <mergeCell ref="A67:G67"/>
    <mergeCell ref="A71:B71"/>
    <mergeCell ref="A31:B31"/>
    <mergeCell ref="A40:G40"/>
    <mergeCell ref="F29:G29"/>
    <mergeCell ref="C30:E30"/>
    <mergeCell ref="A80:B80"/>
    <mergeCell ref="A73:B73"/>
    <mergeCell ref="A74:B74"/>
    <mergeCell ref="A75:B75"/>
    <mergeCell ref="A76:B76"/>
    <mergeCell ref="A72:B72"/>
  </mergeCells>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rintOptions/>
  <pageMargins left="0.75" right="0.75" top="1" bottom="1" header="0.5" footer="0.5"/>
  <pageSetup horizontalDpi="600" verticalDpi="600" orientation="portrait" paperSize="9" r:id="rId3"/>
  <ignoredErrors>
    <ignoredError sqref="C46:C60"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7"/>
  <dimension ref="A1:G71"/>
  <sheetViews>
    <sheetView showGridLines="0" zoomScalePageLayoutView="0" workbookViewId="0" topLeftCell="A1">
      <selection activeCell="A1" sqref="A1:B1"/>
    </sheetView>
  </sheetViews>
  <sheetFormatPr defaultColWidth="9.140625" defaultRowHeight="12.75"/>
  <cols>
    <col min="1" max="1" width="14.7109375" style="1" customWidth="1"/>
    <col min="2" max="2" width="22.421875" style="1" customWidth="1"/>
    <col min="3" max="3" width="9.140625" style="1" customWidth="1"/>
    <col min="4" max="6" width="21.140625" style="1" customWidth="1"/>
    <col min="7" max="7" width="18.140625" style="1" customWidth="1"/>
    <col min="8" max="16384" width="9.140625" style="1" customWidth="1"/>
  </cols>
  <sheetData>
    <row r="1" spans="1:2" ht="12.75">
      <c r="A1" s="761" t="e">
        <f>#REF!</f>
        <v>#REF!</v>
      </c>
      <c r="B1" s="761"/>
    </row>
    <row r="2" spans="1:2" ht="12.75">
      <c r="A2" s="5" t="s">
        <v>175</v>
      </c>
      <c r="B2" s="5"/>
    </row>
    <row r="3" ht="13.5" thickBot="1"/>
    <row r="4" spans="1:6" ht="12.75">
      <c r="A4" s="630" t="s">
        <v>602</v>
      </c>
      <c r="B4" s="631"/>
      <c r="C4" s="631"/>
      <c r="D4" s="631"/>
      <c r="E4" s="631"/>
      <c r="F4" s="632"/>
    </row>
    <row r="5" spans="1:6" ht="13.5" thickBot="1">
      <c r="A5" s="1003" t="s">
        <v>603</v>
      </c>
      <c r="B5" s="1004"/>
      <c r="C5" s="1005"/>
      <c r="D5" s="1005"/>
      <c r="E5" s="1005"/>
      <c r="F5" s="1006"/>
    </row>
    <row r="6" ht="12.75"/>
    <row r="7" s="26" customFormat="1" ht="13.5" thickBot="1">
      <c r="A7" s="26" t="s">
        <v>468</v>
      </c>
    </row>
    <row r="8" spans="1:6" s="26" customFormat="1" ht="12.75">
      <c r="A8" s="643" t="s">
        <v>141</v>
      </c>
      <c r="B8" s="673"/>
      <c r="C8" s="673" t="s">
        <v>142</v>
      </c>
      <c r="D8" s="673" t="s">
        <v>469</v>
      </c>
      <c r="E8" s="673"/>
      <c r="F8" s="676"/>
    </row>
    <row r="9" spans="1:6" s="26" customFormat="1" ht="12.75">
      <c r="A9" s="750"/>
      <c r="B9" s="748"/>
      <c r="C9" s="748"/>
      <c r="D9" s="345" t="s">
        <v>176</v>
      </c>
      <c r="E9" s="345" t="s">
        <v>177</v>
      </c>
      <c r="F9" s="81" t="s">
        <v>166</v>
      </c>
    </row>
    <row r="10" spans="1:6" s="26" customFormat="1" ht="13.5" thickBot="1">
      <c r="A10" s="644"/>
      <c r="B10" s="674"/>
      <c r="C10" s="674"/>
      <c r="D10" s="674" t="s">
        <v>179</v>
      </c>
      <c r="E10" s="674"/>
      <c r="F10" s="835"/>
    </row>
    <row r="11" spans="1:6" s="26" customFormat="1" ht="13.5" hidden="1" thickBot="1">
      <c r="A11" s="47"/>
      <c r="B11" s="129"/>
      <c r="C11" s="215"/>
      <c r="D11" s="215" t="s">
        <v>550</v>
      </c>
      <c r="E11" s="215" t="s">
        <v>550</v>
      </c>
      <c r="F11" s="215" t="s">
        <v>550</v>
      </c>
    </row>
    <row r="12" spans="1:6" s="26" customFormat="1" ht="12.75">
      <c r="A12" s="962" t="s">
        <v>169</v>
      </c>
      <c r="B12" s="348"/>
      <c r="C12" s="103">
        <v>2010</v>
      </c>
      <c r="D12" s="399">
        <v>1489</v>
      </c>
      <c r="E12" s="399">
        <v>431</v>
      </c>
      <c r="F12" s="404">
        <v>1920</v>
      </c>
    </row>
    <row r="13" spans="1:6" s="26" customFormat="1" ht="12.75">
      <c r="A13" s="962"/>
      <c r="B13" s="362" t="s">
        <v>714</v>
      </c>
      <c r="C13" s="103">
        <v>2010</v>
      </c>
      <c r="D13" s="399">
        <v>1470</v>
      </c>
      <c r="E13" s="399">
        <v>111</v>
      </c>
      <c r="F13" s="404">
        <v>1581</v>
      </c>
    </row>
    <row r="14" spans="1:6" s="26" customFormat="1" ht="12.75">
      <c r="A14" s="962"/>
      <c r="B14" s="362" t="s">
        <v>715</v>
      </c>
      <c r="C14" s="103">
        <v>2010</v>
      </c>
      <c r="D14" s="399">
        <v>0</v>
      </c>
      <c r="E14" s="399">
        <v>0</v>
      </c>
      <c r="F14" s="404">
        <v>0</v>
      </c>
    </row>
    <row r="15" spans="1:6" s="26" customFormat="1" ht="12.75">
      <c r="A15" s="962"/>
      <c r="B15" s="964"/>
      <c r="C15" s="93">
        <v>2005</v>
      </c>
      <c r="D15" s="405">
        <v>1427</v>
      </c>
      <c r="E15" s="405">
        <v>476</v>
      </c>
      <c r="F15" s="406">
        <v>1903</v>
      </c>
    </row>
    <row r="16" spans="1:6" s="26" customFormat="1" ht="12.75">
      <c r="A16" s="962"/>
      <c r="B16" s="965"/>
      <c r="C16" s="93">
        <v>2000</v>
      </c>
      <c r="D16" s="405">
        <v>1376</v>
      </c>
      <c r="E16" s="405">
        <v>509</v>
      </c>
      <c r="F16" s="406">
        <v>1885</v>
      </c>
    </row>
    <row r="17" spans="1:6" s="26" customFormat="1" ht="12.75">
      <c r="A17" s="963"/>
      <c r="B17" s="966"/>
      <c r="C17" s="93">
        <v>1990</v>
      </c>
      <c r="D17" s="405">
        <v>1258</v>
      </c>
      <c r="E17" s="405">
        <v>592</v>
      </c>
      <c r="F17" s="406">
        <v>1850</v>
      </c>
    </row>
    <row r="18" spans="1:6" s="26" customFormat="1" ht="12.75" customHeight="1">
      <c r="A18" s="969" t="s">
        <v>247</v>
      </c>
      <c r="B18" s="970"/>
      <c r="C18" s="93">
        <v>2010</v>
      </c>
      <c r="D18" s="405">
        <v>499</v>
      </c>
      <c r="E18" s="405">
        <v>55</v>
      </c>
      <c r="F18" s="406">
        <v>554</v>
      </c>
    </row>
    <row r="19" spans="1:6" s="26" customFormat="1" ht="12.75">
      <c r="A19" s="971"/>
      <c r="B19" s="972"/>
      <c r="C19" s="93">
        <v>2005</v>
      </c>
      <c r="D19" s="405">
        <v>353</v>
      </c>
      <c r="E19" s="405">
        <v>131</v>
      </c>
      <c r="F19" s="406">
        <v>484</v>
      </c>
    </row>
    <row r="20" spans="1:6" s="26" customFormat="1" ht="12.75">
      <c r="A20" s="971"/>
      <c r="B20" s="972"/>
      <c r="C20" s="93">
        <v>2000</v>
      </c>
      <c r="D20" s="405">
        <v>212</v>
      </c>
      <c r="E20" s="405">
        <v>203</v>
      </c>
      <c r="F20" s="406">
        <v>415</v>
      </c>
    </row>
    <row r="21" spans="1:6" s="26" customFormat="1" ht="12.75">
      <c r="A21" s="980"/>
      <c r="B21" s="981"/>
      <c r="C21" s="93">
        <v>1990</v>
      </c>
      <c r="D21" s="405">
        <v>0</v>
      </c>
      <c r="E21" s="405">
        <v>277</v>
      </c>
      <c r="F21" s="406">
        <v>277</v>
      </c>
    </row>
    <row r="22" spans="1:6" s="26" customFormat="1" ht="12.75">
      <c r="A22" s="969" t="s">
        <v>248</v>
      </c>
      <c r="B22" s="970"/>
      <c r="C22" s="93">
        <v>2010</v>
      </c>
      <c r="D22" s="405">
        <v>1979</v>
      </c>
      <c r="E22" s="405">
        <v>495</v>
      </c>
      <c r="F22" s="406">
        <v>2474</v>
      </c>
    </row>
    <row r="23" spans="1:6" s="26" customFormat="1" ht="12.75">
      <c r="A23" s="971"/>
      <c r="B23" s="972"/>
      <c r="C23" s="93">
        <v>2005</v>
      </c>
      <c r="D23" s="405">
        <v>1790</v>
      </c>
      <c r="E23" s="405">
        <v>597</v>
      </c>
      <c r="F23" s="406">
        <v>2387</v>
      </c>
    </row>
    <row r="24" spans="1:6" s="26" customFormat="1" ht="12.75">
      <c r="A24" s="971"/>
      <c r="B24" s="972"/>
      <c r="C24" s="93">
        <v>2000</v>
      </c>
      <c r="D24" s="405">
        <v>1587</v>
      </c>
      <c r="E24" s="405">
        <v>713</v>
      </c>
      <c r="F24" s="406">
        <v>2300</v>
      </c>
    </row>
    <row r="25" spans="1:6" s="26" customFormat="1" ht="13.5" thickBot="1">
      <c r="A25" s="973"/>
      <c r="B25" s="974"/>
      <c r="C25" s="94">
        <v>1990</v>
      </c>
      <c r="D25" s="407">
        <v>1276</v>
      </c>
      <c r="E25" s="407">
        <v>851</v>
      </c>
      <c r="F25" s="408">
        <v>2127</v>
      </c>
    </row>
    <row r="26" spans="1:6" s="26" customFormat="1" ht="21.75" customHeight="1">
      <c r="A26" s="977" t="s">
        <v>1600</v>
      </c>
      <c r="B26" s="977"/>
      <c r="C26" s="977"/>
      <c r="D26" s="977"/>
      <c r="E26" s="977"/>
      <c r="F26" s="977"/>
    </row>
    <row r="27" s="26" customFormat="1" ht="13.5" customHeight="1"/>
    <row r="28" spans="1:4" s="26" customFormat="1" ht="27" customHeight="1" thickBot="1">
      <c r="A28" s="859" t="s">
        <v>716</v>
      </c>
      <c r="B28" s="859"/>
      <c r="C28" s="859"/>
      <c r="D28" s="859"/>
    </row>
    <row r="29" spans="1:4" s="26" customFormat="1" ht="27" customHeight="1" thickBot="1">
      <c r="A29" s="613" t="s">
        <v>141</v>
      </c>
      <c r="B29" s="614"/>
      <c r="C29" s="614" t="s">
        <v>533</v>
      </c>
      <c r="D29" s="656"/>
    </row>
    <row r="30" spans="1:4" s="26" customFormat="1" ht="27" customHeight="1" hidden="1" thickBot="1">
      <c r="A30" s="45"/>
      <c r="B30" s="198"/>
      <c r="C30" s="1011" t="s">
        <v>550</v>
      </c>
      <c r="D30" s="1012"/>
    </row>
    <row r="31" spans="1:4" s="26" customFormat="1" ht="13.5" customHeight="1">
      <c r="A31" s="982" t="s">
        <v>144</v>
      </c>
      <c r="B31" s="983"/>
      <c r="C31" s="975">
        <v>1920</v>
      </c>
      <c r="D31" s="976"/>
    </row>
    <row r="32" spans="1:4" s="26" customFormat="1" ht="13.5" customHeight="1">
      <c r="A32" s="967" t="s">
        <v>146</v>
      </c>
      <c r="B32" s="968"/>
      <c r="C32" s="986">
        <v>554</v>
      </c>
      <c r="D32" s="987"/>
    </row>
    <row r="33" spans="1:4" s="26" customFormat="1" ht="13.5" customHeight="1" thickBot="1">
      <c r="A33" s="984" t="s">
        <v>147</v>
      </c>
      <c r="B33" s="985"/>
      <c r="C33" s="978">
        <v>2474</v>
      </c>
      <c r="D33" s="979"/>
    </row>
    <row r="34" s="26" customFormat="1" ht="13.5" customHeight="1"/>
    <row r="35" s="26" customFormat="1" ht="13.5" customHeight="1" thickBot="1">
      <c r="A35" s="26" t="s">
        <v>397</v>
      </c>
    </row>
    <row r="36" spans="1:7" s="26" customFormat="1" ht="27" customHeight="1" thickBot="1">
      <c r="A36" s="21" t="s">
        <v>141</v>
      </c>
      <c r="B36" s="559" t="s">
        <v>149</v>
      </c>
      <c r="C36" s="560"/>
      <c r="D36" s="560"/>
      <c r="E36" s="561"/>
      <c r="F36" s="559" t="s">
        <v>249</v>
      </c>
      <c r="G36" s="562"/>
    </row>
    <row r="37" spans="1:7" s="26" customFormat="1" ht="27" customHeight="1">
      <c r="A37" s="117" t="s">
        <v>176</v>
      </c>
      <c r="B37" s="1013" t="s">
        <v>1042</v>
      </c>
      <c r="C37" s="1014"/>
      <c r="D37" s="995"/>
      <c r="E37" s="996"/>
      <c r="F37" s="563"/>
      <c r="G37" s="988"/>
    </row>
    <row r="38" spans="1:7" s="26" customFormat="1" ht="12.75" customHeight="1">
      <c r="A38" s="117"/>
      <c r="B38" s="999" t="s">
        <v>717</v>
      </c>
      <c r="C38" s="1000"/>
      <c r="D38" s="1015"/>
      <c r="E38" s="1016"/>
      <c r="F38" s="989"/>
      <c r="G38" s="990"/>
    </row>
    <row r="39" spans="1:7" s="26" customFormat="1" ht="27" customHeight="1">
      <c r="A39" s="130" t="s">
        <v>177</v>
      </c>
      <c r="B39" s="997" t="s">
        <v>1043</v>
      </c>
      <c r="C39" s="998"/>
      <c r="D39" s="1021"/>
      <c r="E39" s="1022"/>
      <c r="F39" s="1007"/>
      <c r="G39" s="1008"/>
    </row>
    <row r="40" spans="1:7" s="26" customFormat="1" ht="13.5" customHeight="1" thickBot="1">
      <c r="A40" s="131"/>
      <c r="B40" s="993" t="s">
        <v>717</v>
      </c>
      <c r="C40" s="994"/>
      <c r="D40" s="991"/>
      <c r="E40" s="992"/>
      <c r="F40" s="1009"/>
      <c r="G40" s="1010"/>
    </row>
    <row r="41" s="26" customFormat="1" ht="13.5" customHeight="1"/>
    <row r="42" s="26" customFormat="1" ht="13.5" customHeight="1" thickBot="1">
      <c r="A42" s="26" t="s">
        <v>196</v>
      </c>
    </row>
    <row r="43" spans="1:7" s="26" customFormat="1" ht="27" customHeight="1">
      <c r="A43" s="894" t="s">
        <v>1040</v>
      </c>
      <c r="B43" s="1001"/>
      <c r="C43" s="1001"/>
      <c r="D43" s="1001"/>
      <c r="E43" s="1001"/>
      <c r="F43" s="1001"/>
      <c r="G43" s="1002"/>
    </row>
    <row r="44" spans="1:7" s="26" customFormat="1" ht="54" customHeight="1">
      <c r="A44" s="882" t="s">
        <v>1006</v>
      </c>
      <c r="B44" s="936"/>
      <c r="C44" s="936"/>
      <c r="D44" s="936"/>
      <c r="E44" s="936"/>
      <c r="F44" s="936"/>
      <c r="G44" s="937"/>
    </row>
    <row r="45" spans="1:7" s="26" customFormat="1" ht="27" customHeight="1">
      <c r="A45" s="882" t="s">
        <v>727</v>
      </c>
      <c r="B45" s="936"/>
      <c r="C45" s="936"/>
      <c r="D45" s="936"/>
      <c r="E45" s="936"/>
      <c r="F45" s="936"/>
      <c r="G45" s="937"/>
    </row>
    <row r="46" spans="1:7" s="26" customFormat="1" ht="12.75">
      <c r="A46" s="882" t="s">
        <v>696</v>
      </c>
      <c r="B46" s="936"/>
      <c r="C46" s="936"/>
      <c r="D46" s="936"/>
      <c r="E46" s="936"/>
      <c r="F46" s="936"/>
      <c r="G46" s="937"/>
    </row>
    <row r="47" spans="1:7" s="26" customFormat="1" ht="27" customHeight="1">
      <c r="A47" s="882" t="s">
        <v>724</v>
      </c>
      <c r="B47" s="936"/>
      <c r="C47" s="936"/>
      <c r="D47" s="936"/>
      <c r="E47" s="936"/>
      <c r="F47" s="936"/>
      <c r="G47" s="937"/>
    </row>
    <row r="48" spans="1:7" s="26" customFormat="1" ht="42.75" customHeight="1">
      <c r="A48" s="1023" t="s">
        <v>718</v>
      </c>
      <c r="B48" s="1024"/>
      <c r="C48" s="1024"/>
      <c r="D48" s="1024"/>
      <c r="E48" s="1024"/>
      <c r="F48" s="1024"/>
      <c r="G48" s="1025"/>
    </row>
    <row r="49" spans="1:7" s="26" customFormat="1" ht="42.75" customHeight="1">
      <c r="A49" s="1023" t="s">
        <v>719</v>
      </c>
      <c r="B49" s="1024"/>
      <c r="C49" s="1024"/>
      <c r="D49" s="1024"/>
      <c r="E49" s="1024"/>
      <c r="F49" s="1024"/>
      <c r="G49" s="1025"/>
    </row>
    <row r="50" spans="1:7" s="26" customFormat="1" ht="42.75" customHeight="1">
      <c r="A50" s="931" t="s">
        <v>1083</v>
      </c>
      <c r="B50" s="1027"/>
      <c r="C50" s="1027"/>
      <c r="D50" s="1027"/>
      <c r="E50" s="1027"/>
      <c r="F50" s="1027"/>
      <c r="G50" s="1028"/>
    </row>
    <row r="51" spans="1:7" s="26" customFormat="1" ht="27" customHeight="1">
      <c r="A51" s="931" t="s">
        <v>1041</v>
      </c>
      <c r="B51" s="1027"/>
      <c r="C51" s="1027"/>
      <c r="D51" s="1027"/>
      <c r="E51" s="1027"/>
      <c r="F51" s="1027"/>
      <c r="G51" s="1028"/>
    </row>
    <row r="52" spans="1:7" s="26" customFormat="1" ht="12.75">
      <c r="A52" s="882" t="s">
        <v>725</v>
      </c>
      <c r="B52" s="936"/>
      <c r="C52" s="936"/>
      <c r="D52" s="936"/>
      <c r="E52" s="936"/>
      <c r="F52" s="936"/>
      <c r="G52" s="937"/>
    </row>
    <row r="53" spans="1:7" s="26" customFormat="1" ht="12.75">
      <c r="A53" s="882" t="s">
        <v>1044</v>
      </c>
      <c r="B53" s="936"/>
      <c r="C53" s="936"/>
      <c r="D53" s="936"/>
      <c r="E53" s="936"/>
      <c r="F53" s="936"/>
      <c r="G53" s="937"/>
    </row>
    <row r="54" spans="1:7" s="26" customFormat="1" ht="12.75">
      <c r="A54" s="1017" t="s">
        <v>720</v>
      </c>
      <c r="B54" s="1018"/>
      <c r="C54" s="1018"/>
      <c r="D54" s="1018"/>
      <c r="E54" s="1018"/>
      <c r="F54" s="1018"/>
      <c r="G54" s="1019"/>
    </row>
    <row r="55" spans="1:7" s="26" customFormat="1" ht="12.75">
      <c r="A55" s="1017" t="s">
        <v>721</v>
      </c>
      <c r="B55" s="1018"/>
      <c r="C55" s="1018"/>
      <c r="D55" s="1018"/>
      <c r="E55" s="1018"/>
      <c r="F55" s="1018"/>
      <c r="G55" s="1019"/>
    </row>
    <row r="56" spans="1:7" s="26" customFormat="1" ht="12.75">
      <c r="A56" s="1017" t="s">
        <v>722</v>
      </c>
      <c r="B56" s="1018"/>
      <c r="C56" s="1018"/>
      <c r="D56" s="1018"/>
      <c r="E56" s="1018"/>
      <c r="F56" s="1018"/>
      <c r="G56" s="1019"/>
    </row>
    <row r="57" spans="1:7" s="26" customFormat="1" ht="12.75">
      <c r="A57" s="1017" t="s">
        <v>723</v>
      </c>
      <c r="B57" s="1018"/>
      <c r="C57" s="1018"/>
      <c r="D57" s="1018"/>
      <c r="E57" s="1018"/>
      <c r="F57" s="1018"/>
      <c r="G57" s="1019"/>
    </row>
    <row r="58" spans="1:7" s="26" customFormat="1" ht="42.75" customHeight="1" thickBot="1">
      <c r="A58" s="885" t="s">
        <v>726</v>
      </c>
      <c r="B58" s="902"/>
      <c r="C58" s="902"/>
      <c r="D58" s="902"/>
      <c r="E58" s="902"/>
      <c r="F58" s="902"/>
      <c r="G58" s="903"/>
    </row>
    <row r="59" s="26" customFormat="1" ht="13.5" customHeight="1"/>
    <row r="60" s="26" customFormat="1" ht="13.5" customHeight="1" thickBot="1">
      <c r="A60" s="26" t="s">
        <v>153</v>
      </c>
    </row>
    <row r="61" spans="1:7" s="26" customFormat="1" ht="27" customHeight="1" thickBot="1">
      <c r="A61" s="741" t="s">
        <v>154</v>
      </c>
      <c r="B61" s="561"/>
      <c r="C61" s="22" t="s">
        <v>1016</v>
      </c>
      <c r="D61" s="22" t="s">
        <v>141</v>
      </c>
      <c r="E61" s="22" t="s">
        <v>155</v>
      </c>
      <c r="F61" s="22" t="s">
        <v>156</v>
      </c>
      <c r="G61" s="23" t="s">
        <v>157</v>
      </c>
    </row>
    <row r="62" spans="1:7" s="26" customFormat="1" ht="37.5" customHeight="1">
      <c r="A62" s="772" t="s">
        <v>1811</v>
      </c>
      <c r="B62" s="742"/>
      <c r="C62" s="33" t="s">
        <v>364</v>
      </c>
      <c r="D62" s="34" t="s">
        <v>1812</v>
      </c>
      <c r="E62" s="34">
        <v>1986</v>
      </c>
      <c r="F62" s="257" t="s">
        <v>913</v>
      </c>
      <c r="G62" s="35"/>
    </row>
    <row r="63" spans="1:7" s="26" customFormat="1" ht="35.25" customHeight="1">
      <c r="A63" s="1020" t="s">
        <v>1814</v>
      </c>
      <c r="B63" s="531"/>
      <c r="C63" s="37" t="s">
        <v>363</v>
      </c>
      <c r="D63" s="34" t="s">
        <v>1812</v>
      </c>
      <c r="E63" s="34">
        <v>1996</v>
      </c>
      <c r="F63" s="257" t="s">
        <v>913</v>
      </c>
      <c r="G63" s="35"/>
    </row>
    <row r="64" spans="1:7" s="26" customFormat="1" ht="28.5" customHeight="1">
      <c r="A64" s="1020" t="s">
        <v>1816</v>
      </c>
      <c r="B64" s="531"/>
      <c r="C64" s="37" t="s">
        <v>362</v>
      </c>
      <c r="D64" s="34" t="s">
        <v>1812</v>
      </c>
      <c r="E64" s="34">
        <v>2006</v>
      </c>
      <c r="F64" s="257" t="s">
        <v>913</v>
      </c>
      <c r="G64" s="35"/>
    </row>
    <row r="65" spans="1:7" s="26" customFormat="1" ht="31.5" customHeight="1">
      <c r="A65" s="1020" t="s">
        <v>1819</v>
      </c>
      <c r="B65" s="531"/>
      <c r="C65" s="37" t="s">
        <v>362</v>
      </c>
      <c r="D65" s="34" t="s">
        <v>1812</v>
      </c>
      <c r="E65" s="34">
        <v>2010</v>
      </c>
      <c r="F65" s="257" t="s">
        <v>913</v>
      </c>
      <c r="G65" s="35"/>
    </row>
    <row r="66" spans="1:7" s="26" customFormat="1" ht="13.5" customHeight="1">
      <c r="A66" s="1020"/>
      <c r="B66" s="531"/>
      <c r="C66" s="37"/>
      <c r="D66" s="34"/>
      <c r="E66" s="34"/>
      <c r="F66" s="257"/>
      <c r="G66" s="35"/>
    </row>
    <row r="67" spans="1:7" s="26" customFormat="1" ht="13.5" customHeight="1">
      <c r="A67" s="1020"/>
      <c r="B67" s="531"/>
      <c r="C67" s="37"/>
      <c r="D67" s="34"/>
      <c r="E67" s="34"/>
      <c r="F67" s="257"/>
      <c r="G67" s="35"/>
    </row>
    <row r="68" spans="1:7" s="26" customFormat="1" ht="13.5" customHeight="1">
      <c r="A68" s="1020"/>
      <c r="B68" s="531"/>
      <c r="C68" s="37"/>
      <c r="D68" s="38"/>
      <c r="E68" s="34"/>
      <c r="F68" s="257"/>
      <c r="G68" s="35"/>
    </row>
    <row r="69" spans="1:7" s="26" customFormat="1" ht="13.5" customHeight="1">
      <c r="A69" s="1020"/>
      <c r="B69" s="531"/>
      <c r="C69" s="37"/>
      <c r="D69" s="38"/>
      <c r="E69" s="38"/>
      <c r="F69" s="258"/>
      <c r="G69" s="39"/>
    </row>
    <row r="70" spans="1:7" s="26" customFormat="1" ht="13.5" customHeight="1">
      <c r="A70" s="1020"/>
      <c r="B70" s="531"/>
      <c r="C70" s="37"/>
      <c r="D70" s="38"/>
      <c r="E70" s="38"/>
      <c r="F70" s="258"/>
      <c r="G70" s="39"/>
    </row>
    <row r="71" spans="1:7" s="26" customFormat="1" ht="13.5" customHeight="1" thickBot="1">
      <c r="A71" s="1026"/>
      <c r="B71" s="547"/>
      <c r="C71" s="41"/>
      <c r="D71" s="42"/>
      <c r="E71" s="42"/>
      <c r="F71" s="259"/>
      <c r="G71" s="43"/>
    </row>
  </sheetData>
  <sheetProtection sheet="1" objects="1" scenarios="1"/>
  <mergeCells count="61">
    <mergeCell ref="A70:B70"/>
    <mergeCell ref="A48:G48"/>
    <mergeCell ref="A49:G49"/>
    <mergeCell ref="A71:B71"/>
    <mergeCell ref="A58:G58"/>
    <mergeCell ref="A50:G50"/>
    <mergeCell ref="A51:G51"/>
    <mergeCell ref="A52:G52"/>
    <mergeCell ref="A54:G54"/>
    <mergeCell ref="A68:B68"/>
    <mergeCell ref="A56:G56"/>
    <mergeCell ref="A67:B67"/>
    <mergeCell ref="A69:B69"/>
    <mergeCell ref="A66:B66"/>
    <mergeCell ref="A64:B64"/>
    <mergeCell ref="A62:B62"/>
    <mergeCell ref="A57:G57"/>
    <mergeCell ref="A53:G53"/>
    <mergeCell ref="A61:B61"/>
    <mergeCell ref="A55:G55"/>
    <mergeCell ref="A63:B63"/>
    <mergeCell ref="A65:B65"/>
    <mergeCell ref="D8:F8"/>
    <mergeCell ref="A29:B29"/>
    <mergeCell ref="C29:D29"/>
    <mergeCell ref="A47:G47"/>
    <mergeCell ref="D39:E39"/>
    <mergeCell ref="A46:G46"/>
    <mergeCell ref="A44:G44"/>
    <mergeCell ref="A43:G43"/>
    <mergeCell ref="A5:F5"/>
    <mergeCell ref="F36:G36"/>
    <mergeCell ref="A28:D28"/>
    <mergeCell ref="F39:G40"/>
    <mergeCell ref="C30:D30"/>
    <mergeCell ref="B37:C37"/>
    <mergeCell ref="D38:E38"/>
    <mergeCell ref="A45:G45"/>
    <mergeCell ref="A31:B31"/>
    <mergeCell ref="A33:B33"/>
    <mergeCell ref="C32:D32"/>
    <mergeCell ref="F37:G38"/>
    <mergeCell ref="D40:E40"/>
    <mergeCell ref="B40:C40"/>
    <mergeCell ref="D37:E37"/>
    <mergeCell ref="B39:C39"/>
    <mergeCell ref="B38:C38"/>
    <mergeCell ref="B36:E36"/>
    <mergeCell ref="C31:D31"/>
    <mergeCell ref="D10:F10"/>
    <mergeCell ref="A26:F26"/>
    <mergeCell ref="C33:D33"/>
    <mergeCell ref="A8:B10"/>
    <mergeCell ref="C8:C10"/>
    <mergeCell ref="A18:B21"/>
    <mergeCell ref="A1:B1"/>
    <mergeCell ref="A12:A17"/>
    <mergeCell ref="B15:B17"/>
    <mergeCell ref="A32:B32"/>
    <mergeCell ref="A22:B25"/>
    <mergeCell ref="A4:F4"/>
  </mergeCells>
  <dataValidations count="2">
    <dataValidation type="list" allowBlank="1" showInputMessage="1" showErrorMessage="1" sqref="C62:C71">
      <formula1>QualityHML</formula1>
    </dataValidation>
    <dataValidation type="list" allowBlank="1" showInputMessage="1" showErrorMessage="1" sqref="F62: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46"/>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5.140625" style="148" customWidth="1"/>
    <col min="2" max="2" width="34.57421875" style="1" customWidth="1"/>
    <col min="3" max="7" width="5.140625" style="1" customWidth="1"/>
    <col min="8" max="8" width="30.7109375" style="1" customWidth="1"/>
    <col min="9" max="9" width="34.28125" style="1" customWidth="1"/>
    <col min="10" max="10" width="21.57421875" style="1" customWidth="1"/>
    <col min="11" max="16384" width="9.140625" style="1" customWidth="1"/>
  </cols>
  <sheetData>
    <row r="1" ht="12.75">
      <c r="A1" s="269" t="s">
        <v>862</v>
      </c>
    </row>
    <row r="2" ht="13.5" thickBot="1"/>
    <row r="3" spans="1:9" s="26" customFormat="1" ht="27" customHeight="1" thickBot="1">
      <c r="A3" s="233" t="s">
        <v>321</v>
      </c>
      <c r="B3" s="234" t="s">
        <v>322</v>
      </c>
      <c r="C3" s="234">
        <v>1990</v>
      </c>
      <c r="D3" s="234">
        <v>2000</v>
      </c>
      <c r="E3" s="234">
        <v>2005</v>
      </c>
      <c r="F3" s="234">
        <v>2010</v>
      </c>
      <c r="G3" s="234">
        <v>2015</v>
      </c>
      <c r="H3" s="234" t="s">
        <v>863</v>
      </c>
      <c r="I3" s="235" t="s">
        <v>864</v>
      </c>
    </row>
    <row r="4" spans="1:9" ht="13.5" customHeight="1">
      <c r="A4" s="490" t="s">
        <v>323</v>
      </c>
      <c r="B4" s="491"/>
      <c r="C4" s="491"/>
      <c r="D4" s="491"/>
      <c r="E4" s="491"/>
      <c r="F4" s="491"/>
      <c r="G4" s="491"/>
      <c r="H4" s="491"/>
      <c r="I4" s="492"/>
    </row>
    <row r="5" spans="1:9" ht="27" customHeight="1">
      <c r="A5" s="196" t="s">
        <v>711</v>
      </c>
      <c r="B5" s="241" t="s">
        <v>324</v>
      </c>
      <c r="C5" s="330" t="s">
        <v>325</v>
      </c>
      <c r="D5" s="330" t="s">
        <v>325</v>
      </c>
      <c r="E5" s="330" t="s">
        <v>325</v>
      </c>
      <c r="F5" s="330" t="s">
        <v>325</v>
      </c>
      <c r="G5" s="330" t="s">
        <v>325</v>
      </c>
      <c r="H5" s="236" t="s">
        <v>21</v>
      </c>
      <c r="I5" s="237"/>
    </row>
    <row r="6" spans="1:9" ht="27" customHeight="1">
      <c r="A6" s="196" t="s">
        <v>712</v>
      </c>
      <c r="B6" s="241" t="s">
        <v>326</v>
      </c>
      <c r="C6" s="330" t="s">
        <v>325</v>
      </c>
      <c r="D6" s="330" t="s">
        <v>325</v>
      </c>
      <c r="E6" s="330" t="s">
        <v>325</v>
      </c>
      <c r="F6" s="330" t="s">
        <v>325</v>
      </c>
      <c r="G6" s="330" t="s">
        <v>325</v>
      </c>
      <c r="H6" s="236" t="s">
        <v>21</v>
      </c>
      <c r="I6" s="237"/>
    </row>
    <row r="7" spans="1:9" ht="12.75">
      <c r="A7" s="502" t="s">
        <v>713</v>
      </c>
      <c r="B7" s="242" t="s">
        <v>895</v>
      </c>
      <c r="C7" s="504" t="s">
        <v>325</v>
      </c>
      <c r="D7" s="504" t="s">
        <v>325</v>
      </c>
      <c r="E7" s="504" t="s">
        <v>325</v>
      </c>
      <c r="F7" s="504" t="s">
        <v>325</v>
      </c>
      <c r="G7" s="493"/>
      <c r="H7" s="495" t="s">
        <v>21</v>
      </c>
      <c r="I7" s="497"/>
    </row>
    <row r="8" spans="1:9" ht="12.75">
      <c r="A8" s="503"/>
      <c r="B8" s="243" t="s">
        <v>896</v>
      </c>
      <c r="C8" s="505"/>
      <c r="D8" s="505"/>
      <c r="E8" s="505"/>
      <c r="F8" s="505"/>
      <c r="G8" s="494"/>
      <c r="H8" s="496"/>
      <c r="I8" s="498"/>
    </row>
    <row r="9" spans="1:9" ht="27" customHeight="1" thickBot="1">
      <c r="A9" s="196" t="s">
        <v>704</v>
      </c>
      <c r="B9" s="241" t="s">
        <v>327</v>
      </c>
      <c r="C9" s="330" t="s">
        <v>325</v>
      </c>
      <c r="D9" s="330" t="s">
        <v>325</v>
      </c>
      <c r="E9" s="330" t="s">
        <v>325</v>
      </c>
      <c r="F9" s="330" t="s">
        <v>325</v>
      </c>
      <c r="G9" s="330" t="s">
        <v>325</v>
      </c>
      <c r="H9" s="236" t="s">
        <v>21</v>
      </c>
      <c r="I9" s="237"/>
    </row>
    <row r="10" spans="1:9" ht="13.5" customHeight="1">
      <c r="A10" s="499" t="s">
        <v>1018</v>
      </c>
      <c r="B10" s="500"/>
      <c r="C10" s="500"/>
      <c r="D10" s="500"/>
      <c r="E10" s="500"/>
      <c r="F10" s="500"/>
      <c r="G10" s="500"/>
      <c r="H10" s="500"/>
      <c r="I10" s="501"/>
    </row>
    <row r="11" spans="1:9" ht="27" customHeight="1">
      <c r="A11" s="196" t="s">
        <v>917</v>
      </c>
      <c r="B11" s="241" t="s">
        <v>328</v>
      </c>
      <c r="C11" s="194" t="s">
        <v>325</v>
      </c>
      <c r="D11" s="194" t="s">
        <v>325</v>
      </c>
      <c r="E11" s="194" t="s">
        <v>325</v>
      </c>
      <c r="F11" s="194" t="s">
        <v>325</v>
      </c>
      <c r="G11" s="194"/>
      <c r="H11" s="236"/>
      <c r="I11" s="237" t="s">
        <v>865</v>
      </c>
    </row>
    <row r="12" spans="1:9" ht="27" customHeight="1">
      <c r="A12" s="196" t="s">
        <v>918</v>
      </c>
      <c r="B12" s="241" t="s">
        <v>109</v>
      </c>
      <c r="C12" s="194" t="s">
        <v>325</v>
      </c>
      <c r="D12" s="194" t="s">
        <v>325</v>
      </c>
      <c r="E12" s="194" t="s">
        <v>325</v>
      </c>
      <c r="F12" s="194" t="s">
        <v>325</v>
      </c>
      <c r="G12" s="194"/>
      <c r="H12" s="236"/>
      <c r="I12" s="237" t="s">
        <v>866</v>
      </c>
    </row>
    <row r="13" spans="1:9" ht="27" customHeight="1">
      <c r="A13" s="196" t="s">
        <v>976</v>
      </c>
      <c r="B13" s="241" t="s">
        <v>110</v>
      </c>
      <c r="C13" s="194" t="s">
        <v>325</v>
      </c>
      <c r="D13" s="194" t="s">
        <v>325</v>
      </c>
      <c r="E13" s="194" t="s">
        <v>325</v>
      </c>
      <c r="F13" s="194" t="s">
        <v>325</v>
      </c>
      <c r="G13" s="194"/>
      <c r="H13" s="236"/>
      <c r="I13" s="237" t="s">
        <v>865</v>
      </c>
    </row>
    <row r="14" spans="1:9" ht="27" customHeight="1" thickBot="1">
      <c r="A14" s="196" t="s">
        <v>919</v>
      </c>
      <c r="B14" s="244" t="s">
        <v>111</v>
      </c>
      <c r="C14" s="330" t="s">
        <v>325</v>
      </c>
      <c r="D14" s="330" t="s">
        <v>325</v>
      </c>
      <c r="E14" s="330" t="s">
        <v>325</v>
      </c>
      <c r="F14" s="330" t="s">
        <v>325</v>
      </c>
      <c r="G14" s="194"/>
      <c r="H14" s="236" t="s">
        <v>21</v>
      </c>
      <c r="I14" s="237"/>
    </row>
    <row r="15" spans="1:9" ht="13.5" customHeight="1">
      <c r="A15" s="490" t="s">
        <v>112</v>
      </c>
      <c r="B15" s="491"/>
      <c r="C15" s="491"/>
      <c r="D15" s="491"/>
      <c r="E15" s="491"/>
      <c r="F15" s="491"/>
      <c r="G15" s="491"/>
      <c r="H15" s="491"/>
      <c r="I15" s="492"/>
    </row>
    <row r="16" spans="1:9" ht="27" customHeight="1">
      <c r="A16" s="196" t="s">
        <v>705</v>
      </c>
      <c r="B16" s="241" t="s">
        <v>113</v>
      </c>
      <c r="C16" s="330" t="s">
        <v>325</v>
      </c>
      <c r="D16" s="330" t="s">
        <v>325</v>
      </c>
      <c r="E16" s="330" t="s">
        <v>325</v>
      </c>
      <c r="F16" s="330" t="s">
        <v>325</v>
      </c>
      <c r="G16" s="194"/>
      <c r="H16" s="236" t="s">
        <v>867</v>
      </c>
      <c r="I16" s="237"/>
    </row>
    <row r="17" spans="1:9" ht="27" customHeight="1">
      <c r="A17" s="196" t="s">
        <v>706</v>
      </c>
      <c r="B17" s="241" t="s">
        <v>114</v>
      </c>
      <c r="C17" s="330" t="s">
        <v>325</v>
      </c>
      <c r="D17" s="330" t="s">
        <v>325</v>
      </c>
      <c r="E17" s="330" t="s">
        <v>325</v>
      </c>
      <c r="F17" s="330" t="s">
        <v>325</v>
      </c>
      <c r="G17" s="330" t="s">
        <v>325</v>
      </c>
      <c r="H17" s="236" t="s">
        <v>868</v>
      </c>
      <c r="I17" s="237" t="s">
        <v>869</v>
      </c>
    </row>
    <row r="18" spans="1:9" ht="27" customHeight="1">
      <c r="A18" s="196" t="s">
        <v>707</v>
      </c>
      <c r="B18" s="241" t="s">
        <v>115</v>
      </c>
      <c r="C18" s="194"/>
      <c r="D18" s="194"/>
      <c r="E18" s="194"/>
      <c r="F18" s="330" t="s">
        <v>325</v>
      </c>
      <c r="G18" s="194"/>
      <c r="H18" s="236" t="s">
        <v>21</v>
      </c>
      <c r="I18" s="237"/>
    </row>
    <row r="19" spans="1:9" ht="27" customHeight="1">
      <c r="A19" s="196" t="s">
        <v>977</v>
      </c>
      <c r="B19" s="241" t="s">
        <v>116</v>
      </c>
      <c r="C19" s="194"/>
      <c r="D19" s="194"/>
      <c r="E19" s="194"/>
      <c r="F19" s="330" t="s">
        <v>325</v>
      </c>
      <c r="G19" s="194"/>
      <c r="H19" s="236" t="s">
        <v>21</v>
      </c>
      <c r="I19" s="237"/>
    </row>
    <row r="20" spans="1:9" ht="27" customHeight="1" thickBot="1">
      <c r="A20" s="196" t="s">
        <v>978</v>
      </c>
      <c r="B20" s="241" t="s">
        <v>0</v>
      </c>
      <c r="C20" s="330" t="s">
        <v>325</v>
      </c>
      <c r="D20" s="330" t="s">
        <v>325</v>
      </c>
      <c r="E20" s="330" t="s">
        <v>325</v>
      </c>
      <c r="F20" s="330" t="s">
        <v>325</v>
      </c>
      <c r="G20" s="194"/>
      <c r="H20" s="236" t="s">
        <v>21</v>
      </c>
      <c r="I20" s="237"/>
    </row>
    <row r="21" spans="1:9" ht="13.5" customHeight="1">
      <c r="A21" s="490" t="s">
        <v>1</v>
      </c>
      <c r="B21" s="491"/>
      <c r="C21" s="491"/>
      <c r="D21" s="491"/>
      <c r="E21" s="491"/>
      <c r="F21" s="491"/>
      <c r="G21" s="491"/>
      <c r="H21" s="491"/>
      <c r="I21" s="492"/>
    </row>
    <row r="22" spans="1:9" ht="27" customHeight="1">
      <c r="A22" s="196" t="s">
        <v>708</v>
      </c>
      <c r="B22" s="241" t="s">
        <v>2</v>
      </c>
      <c r="C22" s="330" t="s">
        <v>325</v>
      </c>
      <c r="D22" s="330" t="s">
        <v>325</v>
      </c>
      <c r="E22" s="330" t="s">
        <v>325</v>
      </c>
      <c r="F22" s="330" t="s">
        <v>325</v>
      </c>
      <c r="G22" s="194"/>
      <c r="H22" s="236" t="s">
        <v>21</v>
      </c>
      <c r="I22" s="237"/>
    </row>
    <row r="23" spans="1:9" ht="27" customHeight="1">
      <c r="A23" s="196" t="s">
        <v>709</v>
      </c>
      <c r="B23" s="241" t="s">
        <v>3</v>
      </c>
      <c r="C23" s="330" t="s">
        <v>325</v>
      </c>
      <c r="D23" s="330" t="s">
        <v>325</v>
      </c>
      <c r="E23" s="330" t="s">
        <v>325</v>
      </c>
      <c r="F23" s="330" t="s">
        <v>325</v>
      </c>
      <c r="G23" s="194"/>
      <c r="H23" s="236" t="s">
        <v>870</v>
      </c>
      <c r="I23" s="238"/>
    </row>
    <row r="24" spans="1:9" ht="27" customHeight="1">
      <c r="A24" s="196" t="s">
        <v>710</v>
      </c>
      <c r="B24" s="241" t="s">
        <v>4</v>
      </c>
      <c r="C24" s="330" t="s">
        <v>325</v>
      </c>
      <c r="D24" s="330" t="s">
        <v>325</v>
      </c>
      <c r="E24" s="330" t="s">
        <v>325</v>
      </c>
      <c r="F24" s="330" t="s">
        <v>325</v>
      </c>
      <c r="G24" s="330" t="s">
        <v>325</v>
      </c>
      <c r="H24" s="236" t="s">
        <v>21</v>
      </c>
      <c r="I24" s="237"/>
    </row>
    <row r="25" spans="1:9" ht="27" customHeight="1">
      <c r="A25" s="196" t="s">
        <v>920</v>
      </c>
      <c r="B25" s="241" t="s">
        <v>5</v>
      </c>
      <c r="C25" s="330" t="s">
        <v>325</v>
      </c>
      <c r="D25" s="330" t="s">
        <v>325</v>
      </c>
      <c r="E25" s="330" t="s">
        <v>325</v>
      </c>
      <c r="F25" s="330" t="s">
        <v>325</v>
      </c>
      <c r="G25" s="330" t="s">
        <v>325</v>
      </c>
      <c r="H25" s="236" t="s">
        <v>21</v>
      </c>
      <c r="I25" s="237"/>
    </row>
    <row r="26" spans="1:9" ht="27" customHeight="1">
      <c r="A26" s="196" t="s">
        <v>922</v>
      </c>
      <c r="B26" s="241" t="s">
        <v>6</v>
      </c>
      <c r="C26" s="330" t="s">
        <v>325</v>
      </c>
      <c r="D26" s="330" t="s">
        <v>325</v>
      </c>
      <c r="E26" s="330" t="s">
        <v>325</v>
      </c>
      <c r="F26" s="330" t="s">
        <v>325</v>
      </c>
      <c r="G26" s="194"/>
      <c r="H26" s="236" t="s">
        <v>21</v>
      </c>
      <c r="I26" s="237"/>
    </row>
    <row r="27" spans="1:9" ht="27" customHeight="1">
      <c r="A27" s="196" t="s">
        <v>979</v>
      </c>
      <c r="B27" s="241" t="s">
        <v>7</v>
      </c>
      <c r="C27" s="194" t="s">
        <v>325</v>
      </c>
      <c r="D27" s="194" t="s">
        <v>325</v>
      </c>
      <c r="E27" s="194" t="s">
        <v>325</v>
      </c>
      <c r="F27" s="194" t="s">
        <v>325</v>
      </c>
      <c r="G27" s="194"/>
      <c r="H27" s="236"/>
      <c r="I27" s="237" t="s">
        <v>871</v>
      </c>
    </row>
    <row r="28" spans="1:9" ht="27" customHeight="1">
      <c r="A28" s="196" t="s">
        <v>980</v>
      </c>
      <c r="B28" s="241" t="s">
        <v>8</v>
      </c>
      <c r="C28" s="194" t="s">
        <v>325</v>
      </c>
      <c r="D28" s="194" t="s">
        <v>325</v>
      </c>
      <c r="E28" s="194" t="s">
        <v>325</v>
      </c>
      <c r="F28" s="194"/>
      <c r="G28" s="194"/>
      <c r="H28" s="236"/>
      <c r="I28" s="237" t="s">
        <v>872</v>
      </c>
    </row>
    <row r="29" spans="1:9" ht="27" customHeight="1">
      <c r="A29" s="196" t="s">
        <v>981</v>
      </c>
      <c r="B29" s="241" t="s">
        <v>9</v>
      </c>
      <c r="C29" s="330" t="s">
        <v>325</v>
      </c>
      <c r="D29" s="330" t="s">
        <v>325</v>
      </c>
      <c r="E29" s="330" t="s">
        <v>325</v>
      </c>
      <c r="F29" s="330" t="s">
        <v>325</v>
      </c>
      <c r="G29" s="194"/>
      <c r="H29" s="236" t="s">
        <v>21</v>
      </c>
      <c r="I29" s="237"/>
    </row>
    <row r="30" spans="1:9" ht="27" customHeight="1" thickBot="1">
      <c r="A30" s="196" t="s">
        <v>921</v>
      </c>
      <c r="B30" s="241" t="s">
        <v>10</v>
      </c>
      <c r="C30" s="330" t="s">
        <v>325</v>
      </c>
      <c r="D30" s="330" t="s">
        <v>325</v>
      </c>
      <c r="E30" s="330" t="s">
        <v>325</v>
      </c>
      <c r="F30" s="330" t="s">
        <v>325</v>
      </c>
      <c r="G30" s="330" t="s">
        <v>325</v>
      </c>
      <c r="H30" s="236" t="s">
        <v>21</v>
      </c>
      <c r="I30" s="237"/>
    </row>
    <row r="31" spans="1:9" ht="13.5" customHeight="1">
      <c r="A31" s="490" t="s">
        <v>11</v>
      </c>
      <c r="B31" s="491"/>
      <c r="C31" s="491"/>
      <c r="D31" s="491"/>
      <c r="E31" s="491"/>
      <c r="F31" s="491"/>
      <c r="G31" s="491"/>
      <c r="H31" s="491"/>
      <c r="I31" s="492"/>
    </row>
    <row r="32" spans="1:9" ht="64.5" thickBot="1">
      <c r="A32" s="196" t="s">
        <v>888</v>
      </c>
      <c r="B32" s="241" t="s">
        <v>886</v>
      </c>
      <c r="C32" s="330" t="s">
        <v>325</v>
      </c>
      <c r="D32" s="330" t="s">
        <v>325</v>
      </c>
      <c r="E32" s="330" t="s">
        <v>325</v>
      </c>
      <c r="F32" s="330" t="s">
        <v>325</v>
      </c>
      <c r="G32" s="330" t="s">
        <v>325</v>
      </c>
      <c r="H32" s="236" t="s">
        <v>21</v>
      </c>
      <c r="I32" s="237"/>
    </row>
    <row r="33" spans="1:9" ht="13.5" customHeight="1">
      <c r="A33" s="490" t="s">
        <v>12</v>
      </c>
      <c r="B33" s="491"/>
      <c r="C33" s="491"/>
      <c r="D33" s="491"/>
      <c r="E33" s="491"/>
      <c r="F33" s="491"/>
      <c r="G33" s="491"/>
      <c r="H33" s="491"/>
      <c r="I33" s="492"/>
    </row>
    <row r="34" spans="1:9" ht="27" customHeight="1">
      <c r="A34" s="196" t="s">
        <v>982</v>
      </c>
      <c r="B34" s="241" t="s">
        <v>13</v>
      </c>
      <c r="C34" s="330" t="s">
        <v>325</v>
      </c>
      <c r="D34" s="330" t="s">
        <v>325</v>
      </c>
      <c r="E34" s="330" t="s">
        <v>325</v>
      </c>
      <c r="F34" s="330" t="s">
        <v>325</v>
      </c>
      <c r="G34" s="194"/>
      <c r="H34" s="236" t="s">
        <v>21</v>
      </c>
      <c r="I34" s="237"/>
    </row>
    <row r="35" spans="1:9" ht="27" customHeight="1">
      <c r="A35" s="196" t="s">
        <v>983</v>
      </c>
      <c r="B35" s="241" t="s">
        <v>14</v>
      </c>
      <c r="C35" s="330" t="s">
        <v>325</v>
      </c>
      <c r="D35" s="330" t="s">
        <v>325</v>
      </c>
      <c r="E35" s="330" t="s">
        <v>325</v>
      </c>
      <c r="F35" s="330" t="s">
        <v>325</v>
      </c>
      <c r="G35" s="194"/>
      <c r="H35" s="236" t="s">
        <v>21</v>
      </c>
      <c r="I35" s="237" t="s">
        <v>873</v>
      </c>
    </row>
    <row r="36" spans="1:9" ht="27" customHeight="1">
      <c r="A36" s="196" t="s">
        <v>984</v>
      </c>
      <c r="B36" s="241" t="s">
        <v>15</v>
      </c>
      <c r="C36" s="330" t="s">
        <v>325</v>
      </c>
      <c r="D36" s="330" t="s">
        <v>325</v>
      </c>
      <c r="E36" s="330" t="s">
        <v>325</v>
      </c>
      <c r="F36" s="330" t="s">
        <v>325</v>
      </c>
      <c r="G36" s="194"/>
      <c r="H36" s="236" t="s">
        <v>21</v>
      </c>
      <c r="I36" s="237" t="s">
        <v>874</v>
      </c>
    </row>
    <row r="37" spans="1:9" ht="27" customHeight="1">
      <c r="A37" s="196" t="s">
        <v>985</v>
      </c>
      <c r="B37" s="241" t="s">
        <v>16</v>
      </c>
      <c r="C37" s="330" t="s">
        <v>325</v>
      </c>
      <c r="D37" s="330" t="s">
        <v>325</v>
      </c>
      <c r="E37" s="330" t="s">
        <v>325</v>
      </c>
      <c r="F37" s="330" t="s">
        <v>325</v>
      </c>
      <c r="G37" s="194"/>
      <c r="H37" s="236" t="s">
        <v>21</v>
      </c>
      <c r="I37" s="237"/>
    </row>
    <row r="38" spans="1:9" ht="27" customHeight="1">
      <c r="A38" s="196" t="s">
        <v>986</v>
      </c>
      <c r="B38" s="242" t="s">
        <v>17</v>
      </c>
      <c r="C38" s="330" t="s">
        <v>325</v>
      </c>
      <c r="D38" s="330" t="s">
        <v>325</v>
      </c>
      <c r="E38" s="330" t="s">
        <v>325</v>
      </c>
      <c r="F38" s="330" t="s">
        <v>325</v>
      </c>
      <c r="G38" s="194"/>
      <c r="H38" s="236" t="s">
        <v>875</v>
      </c>
      <c r="I38" s="237" t="s">
        <v>876</v>
      </c>
    </row>
    <row r="39" spans="1:9" ht="27" customHeight="1">
      <c r="A39" s="268" t="s">
        <v>987</v>
      </c>
      <c r="B39" s="241" t="s">
        <v>972</v>
      </c>
      <c r="C39" s="331" t="s">
        <v>325</v>
      </c>
      <c r="D39" s="330" t="s">
        <v>325</v>
      </c>
      <c r="E39" s="330" t="s">
        <v>325</v>
      </c>
      <c r="F39" s="330" t="s">
        <v>325</v>
      </c>
      <c r="G39" s="194"/>
      <c r="H39" s="236" t="s">
        <v>867</v>
      </c>
      <c r="I39" s="237"/>
    </row>
    <row r="40" spans="1:9" ht="27" customHeight="1">
      <c r="A40" s="196" t="s">
        <v>988</v>
      </c>
      <c r="B40" s="241" t="s">
        <v>1799</v>
      </c>
      <c r="C40" s="194" t="s">
        <v>325</v>
      </c>
      <c r="D40" s="194" t="s">
        <v>325</v>
      </c>
      <c r="E40" s="194" t="s">
        <v>325</v>
      </c>
      <c r="F40" s="194" t="s">
        <v>325</v>
      </c>
      <c r="G40" s="194" t="s">
        <v>877</v>
      </c>
      <c r="H40" s="236" t="s">
        <v>878</v>
      </c>
      <c r="I40" s="237" t="s">
        <v>879</v>
      </c>
    </row>
    <row r="41" spans="1:9" ht="27" customHeight="1">
      <c r="A41" s="196" t="s">
        <v>989</v>
      </c>
      <c r="B41" s="241" t="s">
        <v>18</v>
      </c>
      <c r="C41" s="194" t="s">
        <v>325</v>
      </c>
      <c r="D41" s="194" t="s">
        <v>325</v>
      </c>
      <c r="E41" s="194" t="s">
        <v>325</v>
      </c>
      <c r="F41" s="194" t="s">
        <v>325</v>
      </c>
      <c r="G41" s="194" t="s">
        <v>325</v>
      </c>
      <c r="H41" s="236" t="s">
        <v>880</v>
      </c>
      <c r="I41" s="237" t="s">
        <v>879</v>
      </c>
    </row>
    <row r="42" spans="1:9" ht="27" customHeight="1">
      <c r="A42" s="196" t="s">
        <v>990</v>
      </c>
      <c r="B42" s="241" t="s">
        <v>19</v>
      </c>
      <c r="C42" s="194"/>
      <c r="D42" s="194"/>
      <c r="E42" s="330" t="s">
        <v>325</v>
      </c>
      <c r="F42" s="330" t="s">
        <v>325</v>
      </c>
      <c r="G42" s="330" t="s">
        <v>325</v>
      </c>
      <c r="H42" s="236" t="s">
        <v>881</v>
      </c>
      <c r="I42" s="237" t="s">
        <v>882</v>
      </c>
    </row>
    <row r="43" spans="1:9" ht="38.25">
      <c r="A43" s="196" t="s">
        <v>887</v>
      </c>
      <c r="B43" s="241" t="s">
        <v>20</v>
      </c>
      <c r="C43" s="330" t="s">
        <v>325</v>
      </c>
      <c r="D43" s="330" t="s">
        <v>325</v>
      </c>
      <c r="E43" s="330" t="s">
        <v>325</v>
      </c>
      <c r="F43" s="330" t="s">
        <v>325</v>
      </c>
      <c r="G43" s="194"/>
      <c r="H43" s="236" t="s">
        <v>885</v>
      </c>
      <c r="I43" s="237"/>
    </row>
    <row r="44" spans="1:9" ht="27" customHeight="1" thickBot="1">
      <c r="A44" s="197" t="s">
        <v>991</v>
      </c>
      <c r="B44" s="246" t="s">
        <v>1345</v>
      </c>
      <c r="C44" s="195"/>
      <c r="D44" s="195"/>
      <c r="E44" s="195"/>
      <c r="F44" s="332" t="s">
        <v>325</v>
      </c>
      <c r="G44" s="195"/>
      <c r="H44" s="239" t="s">
        <v>883</v>
      </c>
      <c r="I44" s="240"/>
    </row>
    <row r="45" spans="1:9" ht="12.75">
      <c r="A45" s="270"/>
      <c r="B45" s="26"/>
      <c r="C45" s="26"/>
      <c r="D45" s="26"/>
      <c r="E45" s="26"/>
      <c r="F45" s="26"/>
      <c r="G45" s="26"/>
      <c r="H45" s="26"/>
      <c r="I45" s="26"/>
    </row>
    <row r="46" spans="1:9" ht="12.75">
      <c r="A46" s="271" t="s">
        <v>884</v>
      </c>
      <c r="B46" s="26"/>
      <c r="C46" s="26"/>
      <c r="D46" s="26"/>
      <c r="E46" s="26"/>
      <c r="F46" s="26"/>
      <c r="G46" s="26"/>
      <c r="H46" s="26"/>
      <c r="I46" s="26"/>
    </row>
  </sheetData>
  <sheetProtection sheet="1" objects="1" scenarios="1"/>
  <mergeCells count="14">
    <mergeCell ref="C7:C8"/>
    <mergeCell ref="D7:D8"/>
    <mergeCell ref="E7:E8"/>
    <mergeCell ref="F7:F8"/>
    <mergeCell ref="A33:I33"/>
    <mergeCell ref="G7:G8"/>
    <mergeCell ref="H7:H8"/>
    <mergeCell ref="I7:I8"/>
    <mergeCell ref="A4:I4"/>
    <mergeCell ref="A10:I10"/>
    <mergeCell ref="A15:I15"/>
    <mergeCell ref="A21:I21"/>
    <mergeCell ref="A31:I31"/>
    <mergeCell ref="A7:A8"/>
  </mergeCells>
  <hyperlinks>
    <hyperlink ref="B5" location="'1.1'!R1C1" display="Forest area"/>
    <hyperlink ref="B6" location="'1.2'!R1C1" display="Growing stock"/>
    <hyperlink ref="B7" location="'1.3a'!R1C1" display="Age structure and/or"/>
    <hyperlink ref="B8" location="'1.3b'!R1C1" display="diameter distribution"/>
    <hyperlink ref="B9" location="'1.4'!R1C1" display="Carbon stock"/>
    <hyperlink ref="B11" location="'2.1'!A1" display="Deposition of air pollutants"/>
    <hyperlink ref="B12" location="'2.2'!A1" display="Soil condition"/>
    <hyperlink ref="B13" location="'2.3'!A1" display="Defoliation"/>
    <hyperlink ref="B14" location="'2.4'!A1" display="Forest damage"/>
    <hyperlink ref="B16" location="'3.1'!R1C1" display="Increment and fellings"/>
    <hyperlink ref="B17" location="'3.2'!R1C1" display="Roundwood"/>
    <hyperlink ref="B18" location="'3.3'!R1C1" display="Non-wood goods"/>
    <hyperlink ref="B19" location="'3.4'!R1C1" display="Services"/>
    <hyperlink ref="B20" location="'3.5'!R1C1" display="Forests under management plans"/>
    <hyperlink ref="B22" location="'4.1'!R1C1" display="Tree species composition"/>
    <hyperlink ref="B23" location="'4.2'!R1C1" display="Regeneration "/>
    <hyperlink ref="B24" location="'4.3'!R1C1" display="Naturalness"/>
    <hyperlink ref="B25" location="'4.4'!R1C1" display="Introduced tree species"/>
    <hyperlink ref="B26" location="'4.5'!R1C1" display="Deadwood"/>
    <hyperlink ref="B27" location="'4.6'!A1" display="Genetic resources"/>
    <hyperlink ref="B28" location="'4.7'!A1" display="Landscape pattern"/>
    <hyperlink ref="B29" location="'4.8'!R1C1" display="Threatened forest species"/>
    <hyperlink ref="B30" location="'4.9'!R1C1" display="Protected forests"/>
    <hyperlink ref="B32" location="'5'!R1C1" display="'5'!R1C1"/>
    <hyperlink ref="B34" location="'6.1'!R1C1" display="Forest holdings"/>
    <hyperlink ref="B35" location="'6.2'!R1C1" display="Contribution of forest sector to GDP"/>
    <hyperlink ref="B36" location="'6.3'!R1C1" display="Net revenue"/>
    <hyperlink ref="B37" location="'6.4'!R1C1" display="Expenditures for services"/>
    <hyperlink ref="B38" location="'6.5'!R1C1" display="Forest sector workforce"/>
    <hyperlink ref="B40" location="'6.7'!A1" display="Wood consumption "/>
    <hyperlink ref="B41" location="'6.8'!A1" display="Trade in wood"/>
    <hyperlink ref="B42" location="'6.9'!R1C1" display="Energy from wood resources"/>
    <hyperlink ref="B43" location="'6.10'!R1C1" display="Accessibility for recreation"/>
    <hyperlink ref="B44" location="'6.11'!R1C1" display="Cultural and spiritual values "/>
    <hyperlink ref="B39" location="'6.6'!A1" display="Wood consumption "/>
  </hyperlinks>
  <printOptions/>
  <pageMargins left="0.75" right="0.75" top="1" bottom="1" header="0.5" footer="0.5"/>
  <pageSetup horizontalDpi="600" verticalDpi="600" orientation="portrait" r:id="rId1"/>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sheetPr codeName="Sheet18"/>
  <dimension ref="A1:G54"/>
  <sheetViews>
    <sheetView showGridLines="0" zoomScalePageLayoutView="0" workbookViewId="0" topLeftCell="A1">
      <selection activeCell="A1" sqref="A1"/>
    </sheetView>
  </sheetViews>
  <sheetFormatPr defaultColWidth="9.140625" defaultRowHeight="12.75"/>
  <cols>
    <col min="1" max="1" width="33.28125" style="1" customWidth="1"/>
    <col min="2" max="2" width="8.57421875" style="1" customWidth="1"/>
    <col min="3" max="7" width="13.140625" style="1" customWidth="1"/>
    <col min="8" max="16384" width="9.140625" style="1" customWidth="1"/>
  </cols>
  <sheetData>
    <row r="1" ht="12.75">
      <c r="A1" s="339" t="e">
        <f>#REF!</f>
        <v>#REF!</v>
      </c>
    </row>
    <row r="2" ht="12.75">
      <c r="A2" s="5" t="s">
        <v>178</v>
      </c>
    </row>
    <row r="3" ht="13.5" thickBot="1"/>
    <row r="4" spans="1:6" ht="27" customHeight="1">
      <c r="A4" s="745" t="s">
        <v>604</v>
      </c>
      <c r="B4" s="746"/>
      <c r="C4" s="746"/>
      <c r="D4" s="746"/>
      <c r="E4" s="746"/>
      <c r="F4" s="747"/>
    </row>
    <row r="5" spans="1:6" ht="13.5" customHeight="1" thickBot="1">
      <c r="A5" s="633" t="s">
        <v>1602</v>
      </c>
      <c r="B5" s="634"/>
      <c r="C5" s="634"/>
      <c r="D5" s="634"/>
      <c r="E5" s="634"/>
      <c r="F5" s="635"/>
    </row>
    <row r="6" ht="12.75"/>
    <row r="7" s="26" customFormat="1" ht="13.5" thickBot="1">
      <c r="A7" s="26" t="s">
        <v>470</v>
      </c>
    </row>
    <row r="8" spans="1:6" s="26" customFormat="1" ht="12.75" customHeight="1">
      <c r="A8" s="643" t="s">
        <v>141</v>
      </c>
      <c r="B8" s="673" t="s">
        <v>142</v>
      </c>
      <c r="C8" s="583" t="s">
        <v>471</v>
      </c>
      <c r="D8" s="584"/>
      <c r="E8" s="584"/>
      <c r="F8" s="585"/>
    </row>
    <row r="9" spans="1:6" s="26" customFormat="1" ht="13.5" thickBot="1">
      <c r="A9" s="644"/>
      <c r="B9" s="674"/>
      <c r="C9" s="24">
        <v>1</v>
      </c>
      <c r="D9" s="123" t="s">
        <v>180</v>
      </c>
      <c r="E9" s="123" t="s">
        <v>181</v>
      </c>
      <c r="F9" s="25" t="s">
        <v>472</v>
      </c>
    </row>
    <row r="10" spans="1:6" s="26" customFormat="1" ht="12.75" hidden="1">
      <c r="A10" s="154"/>
      <c r="B10" s="48"/>
      <c r="C10" s="48" t="s">
        <v>550</v>
      </c>
      <c r="D10" s="48" t="s">
        <v>550</v>
      </c>
      <c r="E10" s="48" t="s">
        <v>550</v>
      </c>
      <c r="F10" s="114" t="s">
        <v>550</v>
      </c>
    </row>
    <row r="11" spans="1:6" s="26" customFormat="1" ht="12.75">
      <c r="A11" s="679" t="s">
        <v>144</v>
      </c>
      <c r="B11" s="76">
        <v>2010</v>
      </c>
      <c r="C11" s="399">
        <v>394</v>
      </c>
      <c r="D11" s="399">
        <v>1185</v>
      </c>
      <c r="E11" s="399">
        <v>320</v>
      </c>
      <c r="F11" s="400">
        <v>21</v>
      </c>
    </row>
    <row r="12" spans="1:6" s="26" customFormat="1" ht="12.75">
      <c r="A12" s="679"/>
      <c r="B12" s="76">
        <v>2005</v>
      </c>
      <c r="C12" s="399">
        <v>393</v>
      </c>
      <c r="D12" s="399">
        <v>1197</v>
      </c>
      <c r="E12" s="399">
        <v>295</v>
      </c>
      <c r="F12" s="400">
        <v>18</v>
      </c>
    </row>
    <row r="13" spans="1:6" s="26" customFormat="1" ht="12.75">
      <c r="A13" s="675"/>
      <c r="B13" s="77">
        <v>2000</v>
      </c>
      <c r="C13" s="405">
        <v>414</v>
      </c>
      <c r="D13" s="405">
        <v>1175</v>
      </c>
      <c r="E13" s="405">
        <v>278</v>
      </c>
      <c r="F13" s="406">
        <v>18</v>
      </c>
    </row>
    <row r="14" spans="1:6" s="26" customFormat="1" ht="12.75">
      <c r="A14" s="675"/>
      <c r="B14" s="77">
        <v>1990</v>
      </c>
      <c r="C14" s="395">
        <v>455</v>
      </c>
      <c r="D14" s="395">
        <v>1133</v>
      </c>
      <c r="E14" s="395">
        <v>245</v>
      </c>
      <c r="F14" s="396">
        <v>17</v>
      </c>
    </row>
    <row r="15" spans="1:6" s="26" customFormat="1" ht="12.75">
      <c r="A15" s="675" t="s">
        <v>146</v>
      </c>
      <c r="B15" s="77">
        <v>2010</v>
      </c>
      <c r="C15" s="395">
        <v>97</v>
      </c>
      <c r="D15" s="395">
        <v>387</v>
      </c>
      <c r="E15" s="395">
        <v>0</v>
      </c>
      <c r="F15" s="396">
        <v>0</v>
      </c>
    </row>
    <row r="16" spans="1:6" s="26" customFormat="1" ht="12.75">
      <c r="A16" s="675"/>
      <c r="B16" s="77">
        <v>2005</v>
      </c>
      <c r="C16" s="395">
        <v>97</v>
      </c>
      <c r="D16" s="395">
        <v>387</v>
      </c>
      <c r="E16" s="395">
        <v>0</v>
      </c>
      <c r="F16" s="396">
        <v>0</v>
      </c>
    </row>
    <row r="17" spans="1:6" s="26" customFormat="1" ht="12.75">
      <c r="A17" s="675"/>
      <c r="B17" s="77">
        <v>2000</v>
      </c>
      <c r="C17" s="395">
        <v>83</v>
      </c>
      <c r="D17" s="395">
        <v>332</v>
      </c>
      <c r="E17" s="395">
        <v>0</v>
      </c>
      <c r="F17" s="396">
        <v>0</v>
      </c>
    </row>
    <row r="18" spans="1:6" s="26" customFormat="1" ht="12.75">
      <c r="A18" s="675"/>
      <c r="B18" s="77">
        <v>1990</v>
      </c>
      <c r="C18" s="395">
        <v>55</v>
      </c>
      <c r="D18" s="395">
        <v>222</v>
      </c>
      <c r="E18" s="395">
        <v>0</v>
      </c>
      <c r="F18" s="396">
        <v>0</v>
      </c>
    </row>
    <row r="19" spans="1:6" s="26" customFormat="1" ht="12.75">
      <c r="A19" s="675" t="s">
        <v>147</v>
      </c>
      <c r="B19" s="77">
        <v>2010</v>
      </c>
      <c r="C19" s="395">
        <v>491</v>
      </c>
      <c r="D19" s="395">
        <v>1572</v>
      </c>
      <c r="E19" s="395">
        <v>320</v>
      </c>
      <c r="F19" s="396">
        <v>21</v>
      </c>
    </row>
    <row r="20" spans="1:6" s="26" customFormat="1" ht="12.75">
      <c r="A20" s="675"/>
      <c r="B20" s="77">
        <v>2005</v>
      </c>
      <c r="C20" s="395">
        <v>490</v>
      </c>
      <c r="D20" s="395">
        <v>1584</v>
      </c>
      <c r="E20" s="395">
        <v>295</v>
      </c>
      <c r="F20" s="396">
        <v>18</v>
      </c>
    </row>
    <row r="21" spans="1:6" s="26" customFormat="1" ht="12.75">
      <c r="A21" s="675"/>
      <c r="B21" s="77">
        <v>2000</v>
      </c>
      <c r="C21" s="395">
        <v>497</v>
      </c>
      <c r="D21" s="395">
        <v>1507</v>
      </c>
      <c r="E21" s="395">
        <v>278</v>
      </c>
      <c r="F21" s="396">
        <v>18</v>
      </c>
    </row>
    <row r="22" spans="1:6" s="26" customFormat="1" ht="13.5" thickBot="1">
      <c r="A22" s="694"/>
      <c r="B22" s="78">
        <v>1990</v>
      </c>
      <c r="C22" s="397">
        <v>510</v>
      </c>
      <c r="D22" s="397">
        <v>1355</v>
      </c>
      <c r="E22" s="397">
        <v>245</v>
      </c>
      <c r="F22" s="398">
        <v>17</v>
      </c>
    </row>
    <row r="23" spans="1:7" s="26" customFormat="1" ht="12.75">
      <c r="A23" s="71"/>
      <c r="B23" s="79"/>
      <c r="C23" s="87"/>
      <c r="D23" s="87"/>
      <c r="E23" s="87"/>
      <c r="F23" s="87"/>
      <c r="G23" s="87"/>
    </row>
    <row r="24" s="26" customFormat="1" ht="13.5" thickBot="1">
      <c r="A24" s="26" t="s">
        <v>397</v>
      </c>
    </row>
    <row r="25" spans="1:6" s="26" customFormat="1" ht="26.25" customHeight="1" thickBot="1">
      <c r="A25" s="688" t="s">
        <v>728</v>
      </c>
      <c r="B25" s="689"/>
      <c r="C25" s="689"/>
      <c r="D25" s="689"/>
      <c r="E25" s="689"/>
      <c r="F25" s="690"/>
    </row>
    <row r="26" spans="1:6" s="26" customFormat="1" ht="12.75">
      <c r="A26" s="904" t="s">
        <v>729</v>
      </c>
      <c r="B26" s="905"/>
      <c r="C26" s="906"/>
      <c r="D26" s="914"/>
      <c r="E26" s="915"/>
      <c r="F26" s="916"/>
    </row>
    <row r="27" spans="1:6" s="26" customFormat="1" ht="13.5" customHeight="1" thickBot="1">
      <c r="A27" s="910" t="s">
        <v>730</v>
      </c>
      <c r="B27" s="911"/>
      <c r="C27" s="912"/>
      <c r="D27" s="888" t="s">
        <v>1127</v>
      </c>
      <c r="E27" s="889"/>
      <c r="F27" s="917"/>
    </row>
    <row r="28" s="26" customFormat="1" ht="13.5" thickBot="1"/>
    <row r="29" spans="1:6" s="26" customFormat="1" ht="27" customHeight="1" thickBot="1">
      <c r="A29" s="21" t="s">
        <v>141</v>
      </c>
      <c r="B29" s="614" t="s">
        <v>149</v>
      </c>
      <c r="C29" s="614"/>
      <c r="D29" s="614"/>
      <c r="E29" s="559" t="s">
        <v>150</v>
      </c>
      <c r="F29" s="562"/>
    </row>
    <row r="30" spans="1:6" s="26" customFormat="1" ht="12.75">
      <c r="A30" s="179" t="s">
        <v>171</v>
      </c>
      <c r="B30" s="743"/>
      <c r="C30" s="743"/>
      <c r="D30" s="743"/>
      <c r="E30" s="1033"/>
      <c r="F30" s="1034"/>
    </row>
    <row r="31" spans="1:6" s="26" customFormat="1" ht="27" customHeight="1">
      <c r="A31" s="121" t="s">
        <v>182</v>
      </c>
      <c r="B31" s="756"/>
      <c r="C31" s="756"/>
      <c r="D31" s="756"/>
      <c r="E31" s="1029"/>
      <c r="F31" s="1030"/>
    </row>
    <row r="32" spans="1:6" s="26" customFormat="1" ht="27" customHeight="1">
      <c r="A32" s="121" t="s">
        <v>183</v>
      </c>
      <c r="B32" s="756"/>
      <c r="C32" s="756"/>
      <c r="D32" s="756"/>
      <c r="E32" s="1029"/>
      <c r="F32" s="1030"/>
    </row>
    <row r="33" spans="1:6" s="26" customFormat="1" ht="27" customHeight="1" thickBot="1">
      <c r="A33" s="122" t="s">
        <v>184</v>
      </c>
      <c r="B33" s="754"/>
      <c r="C33" s="754"/>
      <c r="D33" s="754"/>
      <c r="E33" s="1031"/>
      <c r="F33" s="1032"/>
    </row>
    <row r="34" s="26" customFormat="1" ht="12.75"/>
    <row r="35" s="26" customFormat="1" ht="13.5" thickBot="1">
      <c r="A35" s="26" t="s">
        <v>196</v>
      </c>
    </row>
    <row r="36" spans="1:6" s="26" customFormat="1" ht="12.75">
      <c r="A36" s="894" t="s">
        <v>733</v>
      </c>
      <c r="B36" s="1001"/>
      <c r="C36" s="1001"/>
      <c r="D36" s="1001"/>
      <c r="E36" s="1001"/>
      <c r="F36" s="1002"/>
    </row>
    <row r="37" spans="1:6" s="26" customFormat="1" ht="68.25" customHeight="1">
      <c r="A37" s="882" t="s">
        <v>1045</v>
      </c>
      <c r="B37" s="936"/>
      <c r="C37" s="936"/>
      <c r="D37" s="936"/>
      <c r="E37" s="936"/>
      <c r="F37" s="937"/>
    </row>
    <row r="38" spans="1:6" s="26" customFormat="1" ht="27" customHeight="1">
      <c r="A38" s="882" t="s">
        <v>734</v>
      </c>
      <c r="B38" s="936"/>
      <c r="C38" s="936"/>
      <c r="D38" s="936"/>
      <c r="E38" s="936"/>
      <c r="F38" s="937"/>
    </row>
    <row r="39" spans="1:6" s="26" customFormat="1" ht="27" customHeight="1">
      <c r="A39" s="882" t="s">
        <v>735</v>
      </c>
      <c r="B39" s="936"/>
      <c r="C39" s="936"/>
      <c r="D39" s="936"/>
      <c r="E39" s="936"/>
      <c r="F39" s="937"/>
    </row>
    <row r="40" spans="1:6" s="26" customFormat="1" ht="12.75">
      <c r="A40" s="882" t="s">
        <v>731</v>
      </c>
      <c r="B40" s="936"/>
      <c r="C40" s="936"/>
      <c r="D40" s="936"/>
      <c r="E40" s="936"/>
      <c r="F40" s="937"/>
    </row>
    <row r="41" spans="1:6" s="26" customFormat="1" ht="13.5" thickBot="1">
      <c r="A41" s="885" t="s">
        <v>732</v>
      </c>
      <c r="B41" s="902"/>
      <c r="C41" s="902"/>
      <c r="D41" s="902"/>
      <c r="E41" s="902"/>
      <c r="F41" s="903"/>
    </row>
    <row r="42" s="26" customFormat="1" ht="12.75"/>
    <row r="43" s="26" customFormat="1" ht="13.5" thickBot="1">
      <c r="A43" s="26" t="s">
        <v>153</v>
      </c>
    </row>
    <row r="44" spans="1:6" s="26" customFormat="1" ht="26.25" thickBot="1">
      <c r="A44" s="21" t="s">
        <v>154</v>
      </c>
      <c r="B44" s="22" t="s">
        <v>1016</v>
      </c>
      <c r="C44" s="22" t="s">
        <v>141</v>
      </c>
      <c r="D44" s="22" t="s">
        <v>155</v>
      </c>
      <c r="E44" s="22" t="s">
        <v>156</v>
      </c>
      <c r="F44" s="84" t="s">
        <v>157</v>
      </c>
    </row>
    <row r="45" spans="1:6" s="26" customFormat="1" ht="33.75">
      <c r="A45" s="32" t="s">
        <v>1811</v>
      </c>
      <c r="B45" s="33" t="s">
        <v>364</v>
      </c>
      <c r="C45" s="34" t="s">
        <v>1812</v>
      </c>
      <c r="D45" s="34">
        <v>1986</v>
      </c>
      <c r="E45" s="257" t="s">
        <v>913</v>
      </c>
      <c r="F45" s="35"/>
    </row>
    <row r="46" spans="1:6" s="26" customFormat="1" ht="33.75">
      <c r="A46" s="32" t="s">
        <v>1814</v>
      </c>
      <c r="B46" s="37" t="s">
        <v>363</v>
      </c>
      <c r="C46" s="34" t="s">
        <v>1812</v>
      </c>
      <c r="D46" s="34">
        <v>1996</v>
      </c>
      <c r="E46" s="257" t="s">
        <v>913</v>
      </c>
      <c r="F46" s="35"/>
    </row>
    <row r="47" spans="1:6" s="26" customFormat="1" ht="33.75">
      <c r="A47" s="32" t="s">
        <v>1816</v>
      </c>
      <c r="B47" s="37" t="s">
        <v>362</v>
      </c>
      <c r="C47" s="34" t="s">
        <v>1812</v>
      </c>
      <c r="D47" s="34">
        <v>2006</v>
      </c>
      <c r="E47" s="257" t="s">
        <v>913</v>
      </c>
      <c r="F47" s="35"/>
    </row>
    <row r="48" spans="1:6" s="26" customFormat="1" ht="33.75">
      <c r="A48" s="32" t="s">
        <v>1819</v>
      </c>
      <c r="B48" s="37" t="s">
        <v>362</v>
      </c>
      <c r="C48" s="34" t="s">
        <v>1812</v>
      </c>
      <c r="D48" s="34">
        <v>2010</v>
      </c>
      <c r="E48" s="257" t="s">
        <v>913</v>
      </c>
      <c r="F48" s="35"/>
    </row>
    <row r="49" spans="1:6" s="26" customFormat="1" ht="12.75">
      <c r="A49" s="32"/>
      <c r="B49" s="37"/>
      <c r="C49" s="34"/>
      <c r="D49" s="34"/>
      <c r="E49" s="257"/>
      <c r="F49" s="35"/>
    </row>
    <row r="50" spans="1:6" s="26" customFormat="1" ht="12.75">
      <c r="A50" s="32"/>
      <c r="B50" s="37"/>
      <c r="C50" s="34"/>
      <c r="D50" s="34"/>
      <c r="E50" s="257"/>
      <c r="F50" s="35"/>
    </row>
    <row r="51" spans="1:6" s="26" customFormat="1" ht="12.75">
      <c r="A51" s="32"/>
      <c r="B51" s="37"/>
      <c r="C51" s="38"/>
      <c r="D51" s="34"/>
      <c r="E51" s="257"/>
      <c r="F51" s="35"/>
    </row>
    <row r="52" spans="1:6" s="26" customFormat="1" ht="12.75">
      <c r="A52" s="36"/>
      <c r="B52" s="37"/>
      <c r="C52" s="38"/>
      <c r="D52" s="38"/>
      <c r="E52" s="258"/>
      <c r="F52" s="39"/>
    </row>
    <row r="53" spans="1:6" s="26" customFormat="1" ht="12.75">
      <c r="A53" s="36"/>
      <c r="B53" s="37"/>
      <c r="C53" s="38"/>
      <c r="D53" s="38"/>
      <c r="E53" s="258"/>
      <c r="F53" s="39"/>
    </row>
    <row r="54" spans="1:6" s="26" customFormat="1" ht="13.5" thickBot="1">
      <c r="A54" s="40"/>
      <c r="B54" s="41"/>
      <c r="C54" s="42"/>
      <c r="D54" s="42"/>
      <c r="E54" s="259"/>
      <c r="F54" s="43"/>
    </row>
  </sheetData>
  <sheetProtection sheet="1" objects="1" scenarios="1"/>
  <mergeCells count="29">
    <mergeCell ref="B8:B9"/>
    <mergeCell ref="C8:F8"/>
    <mergeCell ref="A11:A14"/>
    <mergeCell ref="A25:F25"/>
    <mergeCell ref="A26:C26"/>
    <mergeCell ref="A27:C27"/>
    <mergeCell ref="D26:F26"/>
    <mergeCell ref="D27:F27"/>
    <mergeCell ref="A19:A22"/>
    <mergeCell ref="E30:F30"/>
    <mergeCell ref="A38:F38"/>
    <mergeCell ref="E29:F29"/>
    <mergeCell ref="A40:F40"/>
    <mergeCell ref="A41:F41"/>
    <mergeCell ref="A4:F4"/>
    <mergeCell ref="A5:F5"/>
    <mergeCell ref="A15:A18"/>
    <mergeCell ref="A8:A9"/>
    <mergeCell ref="B29:D29"/>
    <mergeCell ref="A39:F39"/>
    <mergeCell ref="A36:F36"/>
    <mergeCell ref="A37:F37"/>
    <mergeCell ref="B30:D30"/>
    <mergeCell ref="B31:D31"/>
    <mergeCell ref="E31:F31"/>
    <mergeCell ref="B33:D33"/>
    <mergeCell ref="E33:F33"/>
    <mergeCell ref="E32:F32"/>
    <mergeCell ref="B32:D32"/>
  </mergeCells>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codeName="Sheet19"/>
  <dimension ref="A1:G64"/>
  <sheetViews>
    <sheetView showGridLines="0" zoomScalePageLayoutView="0" workbookViewId="0" topLeftCell="A1">
      <selection activeCell="A1" sqref="A1"/>
    </sheetView>
  </sheetViews>
  <sheetFormatPr defaultColWidth="9.140625" defaultRowHeight="12.75"/>
  <cols>
    <col min="1" max="1" width="29.140625" style="1" customWidth="1"/>
    <col min="2" max="2" width="9.140625" style="1" customWidth="1"/>
    <col min="3" max="7" width="17.28125" style="1" customWidth="1"/>
    <col min="8" max="16384" width="9.140625" style="1" customWidth="1"/>
  </cols>
  <sheetData>
    <row r="1" spans="1:3" ht="12.75">
      <c r="A1" s="339" t="e">
        <f>#REF!</f>
        <v>#REF!</v>
      </c>
      <c r="B1" s="15"/>
      <c r="C1" s="15"/>
    </row>
    <row r="2" ht="12.75">
      <c r="A2" s="5" t="s">
        <v>297</v>
      </c>
    </row>
    <row r="3" ht="13.5" thickBot="1"/>
    <row r="4" spans="1:7" ht="12.75">
      <c r="A4" s="1040" t="s">
        <v>605</v>
      </c>
      <c r="B4" s="1041"/>
      <c r="C4" s="1041"/>
      <c r="D4" s="1041"/>
      <c r="E4" s="1041"/>
      <c r="F4" s="1041"/>
      <c r="G4" s="1042"/>
    </row>
    <row r="5" spans="1:7" ht="15" customHeight="1" thickBot="1">
      <c r="A5" s="685" t="s">
        <v>962</v>
      </c>
      <c r="B5" s="686"/>
      <c r="C5" s="686"/>
      <c r="D5" s="686"/>
      <c r="E5" s="686"/>
      <c r="F5" s="686"/>
      <c r="G5" s="687"/>
    </row>
    <row r="6" ht="12.75"/>
    <row r="7" spans="1:4" s="26" customFormat="1" ht="13.5" thickBot="1">
      <c r="A7" s="26" t="s">
        <v>736</v>
      </c>
      <c r="C7" s="44"/>
      <c r="D7" s="44"/>
    </row>
    <row r="8" spans="1:5" s="26" customFormat="1" ht="12.75" customHeight="1">
      <c r="A8" s="643" t="s">
        <v>141</v>
      </c>
      <c r="B8" s="673" t="s">
        <v>142</v>
      </c>
      <c r="C8" s="583" t="s">
        <v>737</v>
      </c>
      <c r="D8" s="584"/>
      <c r="E8" s="585"/>
    </row>
    <row r="9" spans="1:5" s="26" customFormat="1" ht="12.75" customHeight="1">
      <c r="A9" s="1047"/>
      <c r="B9" s="1048"/>
      <c r="C9" s="350" t="s">
        <v>1592</v>
      </c>
      <c r="D9" s="349" t="s">
        <v>1590</v>
      </c>
      <c r="E9" s="351"/>
    </row>
    <row r="10" spans="1:5" s="26" customFormat="1" ht="38.25" customHeight="1" thickBot="1">
      <c r="A10" s="582"/>
      <c r="B10" s="651"/>
      <c r="C10" s="352" t="s">
        <v>1591</v>
      </c>
      <c r="D10" s="352" t="s">
        <v>1593</v>
      </c>
      <c r="E10" s="353" t="s">
        <v>473</v>
      </c>
    </row>
    <row r="11" spans="1:5" s="26" customFormat="1" ht="55.5" customHeight="1" hidden="1">
      <c r="A11" s="154"/>
      <c r="B11" s="48"/>
      <c r="C11" s="48" t="s">
        <v>550</v>
      </c>
      <c r="D11" s="48" t="s">
        <v>550</v>
      </c>
      <c r="E11" s="48" t="s">
        <v>550</v>
      </c>
    </row>
    <row r="12" spans="1:6" s="26" customFormat="1" ht="12.75">
      <c r="A12" s="679" t="s">
        <v>144</v>
      </c>
      <c r="B12" s="85">
        <v>2010</v>
      </c>
      <c r="C12" s="399">
        <v>1850</v>
      </c>
      <c r="D12" s="399">
        <v>70</v>
      </c>
      <c r="E12" s="400" t="s">
        <v>550</v>
      </c>
      <c r="F12" s="44"/>
    </row>
    <row r="13" spans="1:5" s="26" customFormat="1" ht="12.75">
      <c r="A13" s="675"/>
      <c r="B13" s="86">
        <v>2005</v>
      </c>
      <c r="C13" s="405">
        <v>1827</v>
      </c>
      <c r="D13" s="399">
        <v>76</v>
      </c>
      <c r="E13" s="406" t="s">
        <v>550</v>
      </c>
    </row>
    <row r="14" spans="1:5" s="26" customFormat="1" ht="12.75">
      <c r="A14" s="675"/>
      <c r="B14" s="86">
        <v>2000</v>
      </c>
      <c r="C14" s="405">
        <v>1804</v>
      </c>
      <c r="D14" s="399">
        <v>81</v>
      </c>
      <c r="E14" s="406" t="s">
        <v>550</v>
      </c>
    </row>
    <row r="15" spans="1:5" s="26" customFormat="1" ht="13.5" thickBot="1">
      <c r="A15" s="694"/>
      <c r="B15" s="124">
        <v>1990</v>
      </c>
      <c r="C15" s="397">
        <v>1758</v>
      </c>
      <c r="D15" s="397">
        <v>92</v>
      </c>
      <c r="E15" s="398" t="s">
        <v>550</v>
      </c>
    </row>
    <row r="16" s="26" customFormat="1" ht="12.75"/>
    <row r="17" s="26" customFormat="1" ht="13.5" thickBot="1">
      <c r="A17" s="99" t="s">
        <v>474</v>
      </c>
    </row>
    <row r="18" spans="1:7" s="26" customFormat="1" ht="12.75" customHeight="1">
      <c r="A18" s="643" t="s">
        <v>141</v>
      </c>
      <c r="B18" s="673" t="s">
        <v>142</v>
      </c>
      <c r="C18" s="673" t="s">
        <v>475</v>
      </c>
      <c r="D18" s="673"/>
      <c r="E18" s="673"/>
      <c r="F18" s="673"/>
      <c r="G18" s="676"/>
    </row>
    <row r="19" spans="1:7" s="26" customFormat="1" ht="13.5" customHeight="1">
      <c r="A19" s="750"/>
      <c r="B19" s="748"/>
      <c r="C19" s="748" t="s">
        <v>476</v>
      </c>
      <c r="D19" s="748"/>
      <c r="E19" s="748" t="s">
        <v>477</v>
      </c>
      <c r="F19" s="748"/>
      <c r="G19" s="749"/>
    </row>
    <row r="20" spans="1:7" s="26" customFormat="1" ht="27" customHeight="1" thickBot="1">
      <c r="A20" s="644"/>
      <c r="B20" s="674"/>
      <c r="C20" s="338" t="s">
        <v>1590</v>
      </c>
      <c r="D20" s="338" t="s">
        <v>478</v>
      </c>
      <c r="E20" s="338" t="s">
        <v>1222</v>
      </c>
      <c r="F20" s="338" t="s">
        <v>1594</v>
      </c>
      <c r="G20" s="344" t="s">
        <v>473</v>
      </c>
    </row>
    <row r="21" spans="1:7" s="26" customFormat="1" ht="27" customHeight="1" hidden="1">
      <c r="A21" s="216"/>
      <c r="B21" s="199"/>
      <c r="C21" s="199" t="s">
        <v>550</v>
      </c>
      <c r="D21" s="199" t="s">
        <v>550</v>
      </c>
      <c r="E21" s="199" t="s">
        <v>550</v>
      </c>
      <c r="F21" s="199" t="s">
        <v>550</v>
      </c>
      <c r="G21" s="199" t="s">
        <v>550</v>
      </c>
    </row>
    <row r="22" spans="1:7" s="26" customFormat="1" ht="14.25" customHeight="1">
      <c r="A22" s="593" t="s">
        <v>144</v>
      </c>
      <c r="B22" s="103">
        <v>2010</v>
      </c>
      <c r="C22" s="409">
        <v>0.2</v>
      </c>
      <c r="D22" s="409" t="s">
        <v>550</v>
      </c>
      <c r="E22" s="409">
        <v>6.05</v>
      </c>
      <c r="F22" s="399">
        <v>1.46</v>
      </c>
      <c r="G22" s="410" t="s">
        <v>550</v>
      </c>
    </row>
    <row r="23" spans="1:7" s="26" customFormat="1" ht="13.5" customHeight="1">
      <c r="A23" s="593"/>
      <c r="B23" s="120">
        <v>2005</v>
      </c>
      <c r="C23" s="411">
        <v>0.12</v>
      </c>
      <c r="D23" s="411" t="s">
        <v>550</v>
      </c>
      <c r="E23" s="411">
        <v>6.23</v>
      </c>
      <c r="F23" s="399">
        <v>0.62</v>
      </c>
      <c r="G23" s="412" t="s">
        <v>550</v>
      </c>
    </row>
    <row r="24" spans="1:7" s="26" customFormat="1" ht="12.75">
      <c r="A24" s="593"/>
      <c r="B24" s="120">
        <v>2000</v>
      </c>
      <c r="C24" s="411">
        <v>0.28</v>
      </c>
      <c r="D24" s="411" t="s">
        <v>550</v>
      </c>
      <c r="E24" s="411">
        <v>5.7</v>
      </c>
      <c r="F24" s="399">
        <v>0.72</v>
      </c>
      <c r="G24" s="412" t="s">
        <v>550</v>
      </c>
    </row>
    <row r="25" spans="1:7" s="26" customFormat="1" ht="13.5" thickBot="1">
      <c r="A25" s="657"/>
      <c r="B25" s="125">
        <v>1990</v>
      </c>
      <c r="C25" s="413">
        <v>0.22</v>
      </c>
      <c r="D25" s="413" t="s">
        <v>550</v>
      </c>
      <c r="E25" s="413" t="s">
        <v>550</v>
      </c>
      <c r="F25" s="397" t="s">
        <v>550</v>
      </c>
      <c r="G25" s="414" t="s">
        <v>550</v>
      </c>
    </row>
    <row r="26" s="26" customFormat="1" ht="12.75"/>
    <row r="27" s="26" customFormat="1" ht="13.5" thickBot="1">
      <c r="A27" s="26" t="s">
        <v>148</v>
      </c>
    </row>
    <row r="28" spans="1:7" s="26" customFormat="1" ht="27" customHeight="1" thickBot="1">
      <c r="A28" s="21" t="s">
        <v>141</v>
      </c>
      <c r="B28" s="559" t="s">
        <v>149</v>
      </c>
      <c r="C28" s="560"/>
      <c r="D28" s="560"/>
      <c r="E28" s="561"/>
      <c r="F28" s="614" t="s">
        <v>150</v>
      </c>
      <c r="G28" s="656"/>
    </row>
    <row r="29" spans="1:7" s="26" customFormat="1" ht="27" customHeight="1">
      <c r="A29" s="62" t="s">
        <v>963</v>
      </c>
      <c r="B29" s="914"/>
      <c r="C29" s="915"/>
      <c r="D29" s="915"/>
      <c r="E29" s="1049"/>
      <c r="F29" s="743"/>
      <c r="G29" s="744"/>
    </row>
    <row r="30" spans="1:7" s="26" customFormat="1" ht="27" customHeight="1">
      <c r="A30" s="62" t="s">
        <v>1028</v>
      </c>
      <c r="B30" s="1045" t="s">
        <v>738</v>
      </c>
      <c r="C30" s="1046"/>
      <c r="D30" s="543"/>
      <c r="E30" s="544"/>
      <c r="F30" s="756"/>
      <c r="G30" s="757"/>
    </row>
    <row r="31" spans="1:7" s="26" customFormat="1" ht="27" customHeight="1">
      <c r="A31" s="62" t="s">
        <v>313</v>
      </c>
      <c r="B31" s="1045" t="s">
        <v>738</v>
      </c>
      <c r="C31" s="1046"/>
      <c r="D31" s="543"/>
      <c r="E31" s="544"/>
      <c r="F31" s="756"/>
      <c r="G31" s="757"/>
    </row>
    <row r="32" spans="1:7" s="26" customFormat="1" ht="27" customHeight="1">
      <c r="A32" s="62" t="s">
        <v>473</v>
      </c>
      <c r="B32" s="1045" t="s">
        <v>738</v>
      </c>
      <c r="C32" s="1046"/>
      <c r="D32" s="543"/>
      <c r="E32" s="544"/>
      <c r="F32" s="756"/>
      <c r="G32" s="757"/>
    </row>
    <row r="33" spans="1:7" s="26" customFormat="1" ht="25.5">
      <c r="A33" s="62" t="s">
        <v>964</v>
      </c>
      <c r="B33" s="854"/>
      <c r="C33" s="543"/>
      <c r="D33" s="543"/>
      <c r="E33" s="544"/>
      <c r="F33" s="756"/>
      <c r="G33" s="757"/>
    </row>
    <row r="34" spans="1:7" s="26" customFormat="1" ht="27" customHeight="1">
      <c r="A34" s="62" t="s">
        <v>1027</v>
      </c>
      <c r="B34" s="854"/>
      <c r="C34" s="543"/>
      <c r="D34" s="543"/>
      <c r="E34" s="544"/>
      <c r="F34" s="1050"/>
      <c r="G34" s="1051"/>
    </row>
    <row r="35" spans="1:7" s="26" customFormat="1" ht="27" customHeight="1" thickBot="1">
      <c r="A35" s="63" t="s">
        <v>477</v>
      </c>
      <c r="B35" s="888"/>
      <c r="C35" s="889"/>
      <c r="D35" s="889"/>
      <c r="E35" s="890"/>
      <c r="F35" s="1052"/>
      <c r="G35" s="1053"/>
    </row>
    <row r="36" s="26" customFormat="1" ht="12.75"/>
    <row r="37" s="26" customFormat="1" ht="13.5" thickBot="1">
      <c r="A37" s="26" t="s">
        <v>196</v>
      </c>
    </row>
    <row r="38" spans="1:7" s="26" customFormat="1" ht="54.75" customHeight="1">
      <c r="A38" s="894" t="s">
        <v>1046</v>
      </c>
      <c r="B38" s="1001"/>
      <c r="C38" s="1001"/>
      <c r="D38" s="1001"/>
      <c r="E38" s="1001"/>
      <c r="F38" s="1001"/>
      <c r="G38" s="1002"/>
    </row>
    <row r="39" spans="1:7" s="26" customFormat="1" ht="27" customHeight="1">
      <c r="A39" s="882" t="s">
        <v>1047</v>
      </c>
      <c r="B39" s="936"/>
      <c r="C39" s="936"/>
      <c r="D39" s="936"/>
      <c r="E39" s="936"/>
      <c r="F39" s="936"/>
      <c r="G39" s="937"/>
    </row>
    <row r="40" spans="1:7" s="26" customFormat="1" ht="12.75">
      <c r="A40" s="1037"/>
      <c r="B40" s="1038"/>
      <c r="C40" s="1038"/>
      <c r="D40" s="1038"/>
      <c r="E40" s="1038"/>
      <c r="F40" s="1038"/>
      <c r="G40" s="1039"/>
    </row>
    <row r="41" spans="1:7" s="26" customFormat="1" ht="12.75">
      <c r="A41" s="1037" t="s">
        <v>1048</v>
      </c>
      <c r="B41" s="1038"/>
      <c r="C41" s="1038"/>
      <c r="D41" s="1038"/>
      <c r="E41" s="1038"/>
      <c r="F41" s="1038"/>
      <c r="G41" s="1039"/>
    </row>
    <row r="42" spans="1:7" s="26" customFormat="1" ht="12.75">
      <c r="A42" s="882" t="s">
        <v>739</v>
      </c>
      <c r="B42" s="936"/>
      <c r="C42" s="936"/>
      <c r="D42" s="936"/>
      <c r="E42" s="936"/>
      <c r="F42" s="936"/>
      <c r="G42" s="937"/>
    </row>
    <row r="43" spans="1:7" s="26" customFormat="1" ht="27" customHeight="1">
      <c r="A43" s="882" t="s">
        <v>1049</v>
      </c>
      <c r="B43" s="936"/>
      <c r="C43" s="936"/>
      <c r="D43" s="936"/>
      <c r="E43" s="936"/>
      <c r="F43" s="936"/>
      <c r="G43" s="937"/>
    </row>
    <row r="44" spans="1:7" s="26" customFormat="1" ht="42" customHeight="1">
      <c r="A44" s="882" t="s">
        <v>740</v>
      </c>
      <c r="B44" s="936"/>
      <c r="C44" s="936"/>
      <c r="D44" s="936"/>
      <c r="E44" s="936"/>
      <c r="F44" s="936"/>
      <c r="G44" s="937"/>
    </row>
    <row r="45" spans="1:7" s="26" customFormat="1" ht="12.75">
      <c r="A45" s="882" t="s">
        <v>741</v>
      </c>
      <c r="B45" s="936"/>
      <c r="C45" s="936"/>
      <c r="D45" s="936"/>
      <c r="E45" s="936"/>
      <c r="F45" s="936"/>
      <c r="G45" s="937"/>
    </row>
    <row r="46" spans="1:7" s="26" customFormat="1" ht="12.75">
      <c r="A46" s="1037"/>
      <c r="B46" s="1038"/>
      <c r="C46" s="1038"/>
      <c r="D46" s="1038"/>
      <c r="E46" s="1038"/>
      <c r="F46" s="1038"/>
      <c r="G46" s="1039"/>
    </row>
    <row r="47" spans="1:7" s="26" customFormat="1" ht="12.75">
      <c r="A47" s="1037" t="s">
        <v>1050</v>
      </c>
      <c r="B47" s="1038"/>
      <c r="C47" s="1038"/>
      <c r="D47" s="1038"/>
      <c r="E47" s="1038"/>
      <c r="F47" s="1038"/>
      <c r="G47" s="1039"/>
    </row>
    <row r="48" spans="1:7" s="26" customFormat="1" ht="27" customHeight="1">
      <c r="A48" s="882" t="s">
        <v>1051</v>
      </c>
      <c r="B48" s="936"/>
      <c r="C48" s="936"/>
      <c r="D48" s="936"/>
      <c r="E48" s="936"/>
      <c r="F48" s="936"/>
      <c r="G48" s="937"/>
    </row>
    <row r="49" spans="1:7" s="26" customFormat="1" ht="27" customHeight="1">
      <c r="A49" s="882" t="s">
        <v>742</v>
      </c>
      <c r="B49" s="936"/>
      <c r="C49" s="936"/>
      <c r="D49" s="936"/>
      <c r="E49" s="936"/>
      <c r="F49" s="936"/>
      <c r="G49" s="937"/>
    </row>
    <row r="50" spans="1:7" s="26" customFormat="1" ht="27" customHeight="1">
      <c r="A50" s="882" t="s">
        <v>743</v>
      </c>
      <c r="B50" s="936"/>
      <c r="C50" s="936"/>
      <c r="D50" s="936"/>
      <c r="E50" s="936"/>
      <c r="F50" s="936"/>
      <c r="G50" s="937"/>
    </row>
    <row r="51" spans="1:7" s="26" customFormat="1" ht="27" customHeight="1" thickBot="1">
      <c r="A51" s="885" t="s">
        <v>744</v>
      </c>
      <c r="B51" s="902"/>
      <c r="C51" s="902"/>
      <c r="D51" s="902"/>
      <c r="E51" s="902"/>
      <c r="F51" s="902"/>
      <c r="G51" s="903"/>
    </row>
    <row r="52" s="26" customFormat="1" ht="12.75"/>
    <row r="53" s="26" customFormat="1" ht="13.5" thickBot="1">
      <c r="A53" s="26" t="s">
        <v>153</v>
      </c>
    </row>
    <row r="54" spans="1:7" s="26" customFormat="1" ht="26.25" thickBot="1">
      <c r="A54" s="21" t="s">
        <v>154</v>
      </c>
      <c r="B54" s="22" t="s">
        <v>1016</v>
      </c>
      <c r="C54" s="22" t="s">
        <v>141</v>
      </c>
      <c r="D54" s="22" t="s">
        <v>155</v>
      </c>
      <c r="E54" s="22" t="s">
        <v>156</v>
      </c>
      <c r="F54" s="559" t="s">
        <v>157</v>
      </c>
      <c r="G54" s="562"/>
    </row>
    <row r="55" spans="1:7" s="26" customFormat="1" ht="22.5">
      <c r="A55" s="32" t="s">
        <v>1890</v>
      </c>
      <c r="B55" s="33" t="s">
        <v>362</v>
      </c>
      <c r="C55" s="34" t="s">
        <v>1891</v>
      </c>
      <c r="D55" s="34" t="s">
        <v>1892</v>
      </c>
      <c r="E55" s="257" t="s">
        <v>914</v>
      </c>
      <c r="F55" s="1043"/>
      <c r="G55" s="1044"/>
    </row>
    <row r="56" spans="1:7" s="26" customFormat="1" ht="12.75">
      <c r="A56" s="36"/>
      <c r="B56" s="37"/>
      <c r="C56" s="34"/>
      <c r="D56" s="38"/>
      <c r="E56" s="257"/>
      <c r="F56" s="599"/>
      <c r="G56" s="600"/>
    </row>
    <row r="57" spans="1:7" s="26" customFormat="1" ht="12.75">
      <c r="A57" s="36"/>
      <c r="B57" s="37"/>
      <c r="C57" s="34"/>
      <c r="D57" s="38"/>
      <c r="E57" s="257"/>
      <c r="F57" s="599"/>
      <c r="G57" s="600"/>
    </row>
    <row r="58" spans="1:7" s="26" customFormat="1" ht="12.75">
      <c r="A58" s="36"/>
      <c r="B58" s="37"/>
      <c r="C58" s="34"/>
      <c r="D58" s="38"/>
      <c r="E58" s="257"/>
      <c r="F58" s="599"/>
      <c r="G58" s="600"/>
    </row>
    <row r="59" spans="1:7" s="26" customFormat="1" ht="12.75">
      <c r="A59" s="36"/>
      <c r="B59" s="37"/>
      <c r="C59" s="34"/>
      <c r="D59" s="38"/>
      <c r="E59" s="257"/>
      <c r="F59" s="599"/>
      <c r="G59" s="600"/>
    </row>
    <row r="60" spans="1:7" s="26" customFormat="1" ht="12.75">
      <c r="A60" s="36"/>
      <c r="B60" s="37"/>
      <c r="C60" s="34"/>
      <c r="D60" s="38"/>
      <c r="E60" s="257"/>
      <c r="F60" s="599"/>
      <c r="G60" s="600"/>
    </row>
    <row r="61" spans="1:7" s="26" customFormat="1" ht="12.75">
      <c r="A61" s="36"/>
      <c r="B61" s="37"/>
      <c r="C61" s="38"/>
      <c r="D61" s="38"/>
      <c r="E61" s="257"/>
      <c r="F61" s="599"/>
      <c r="G61" s="600"/>
    </row>
    <row r="62" spans="1:7" s="26" customFormat="1" ht="12.75">
      <c r="A62" s="36"/>
      <c r="B62" s="37"/>
      <c r="C62" s="38"/>
      <c r="D62" s="38"/>
      <c r="E62" s="258"/>
      <c r="F62" s="599"/>
      <c r="G62" s="600"/>
    </row>
    <row r="63" spans="1:7" s="26" customFormat="1" ht="12.75">
      <c r="A63" s="36"/>
      <c r="B63" s="37"/>
      <c r="C63" s="38"/>
      <c r="D63" s="38"/>
      <c r="E63" s="258"/>
      <c r="F63" s="599"/>
      <c r="G63" s="600"/>
    </row>
    <row r="64" spans="1:7" s="26" customFormat="1" ht="13.5" thickBot="1">
      <c r="A64" s="40"/>
      <c r="B64" s="41"/>
      <c r="C64" s="42"/>
      <c r="D64" s="42"/>
      <c r="E64" s="259"/>
      <c r="F64" s="1035"/>
      <c r="G64" s="1036"/>
    </row>
  </sheetData>
  <sheetProtection sheet="1" objects="1" scenarios="1"/>
  <mergeCells count="56">
    <mergeCell ref="D32:E32"/>
    <mergeCell ref="B34:E34"/>
    <mergeCell ref="B35:E35"/>
    <mergeCell ref="A49:G49"/>
    <mergeCell ref="A50:G50"/>
    <mergeCell ref="F35:G35"/>
    <mergeCell ref="A51:G51"/>
    <mergeCell ref="A40:G40"/>
    <mergeCell ref="F28:G28"/>
    <mergeCell ref="F29:G29"/>
    <mergeCell ref="D31:E31"/>
    <mergeCell ref="D30:E30"/>
    <mergeCell ref="B29:E29"/>
    <mergeCell ref="A38:G38"/>
    <mergeCell ref="F34:G34"/>
    <mergeCell ref="B33:E33"/>
    <mergeCell ref="A22:A25"/>
    <mergeCell ref="B28:E28"/>
    <mergeCell ref="A8:A10"/>
    <mergeCell ref="B8:B10"/>
    <mergeCell ref="F33:G33"/>
    <mergeCell ref="C8:E8"/>
    <mergeCell ref="A18:A20"/>
    <mergeCell ref="B18:B20"/>
    <mergeCell ref="B30:C30"/>
    <mergeCell ref="B31:C31"/>
    <mergeCell ref="F57:G57"/>
    <mergeCell ref="A12:A15"/>
    <mergeCell ref="B32:C32"/>
    <mergeCell ref="F32:G32"/>
    <mergeCell ref="A39:G39"/>
    <mergeCell ref="F30:G30"/>
    <mergeCell ref="F31:G31"/>
    <mergeCell ref="C18:G18"/>
    <mergeCell ref="C19:D19"/>
    <mergeCell ref="E19:G19"/>
    <mergeCell ref="F59:G59"/>
    <mergeCell ref="F60:G60"/>
    <mergeCell ref="F61:G61"/>
    <mergeCell ref="F62:G62"/>
    <mergeCell ref="F63:G63"/>
    <mergeCell ref="A4:G4"/>
    <mergeCell ref="A5:G5"/>
    <mergeCell ref="F54:G54"/>
    <mergeCell ref="F55:G55"/>
    <mergeCell ref="F56:G56"/>
    <mergeCell ref="F64:G64"/>
    <mergeCell ref="A41:G41"/>
    <mergeCell ref="A42:G42"/>
    <mergeCell ref="A43:G43"/>
    <mergeCell ref="A44:G44"/>
    <mergeCell ref="A45:G45"/>
    <mergeCell ref="A46:G46"/>
    <mergeCell ref="A47:G47"/>
    <mergeCell ref="A48:G48"/>
    <mergeCell ref="F58:G58"/>
  </mergeCells>
  <dataValidations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rintOptions/>
  <pageMargins left="0.75" right="0.75" top="1" bottom="1"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0">
    <pageSetUpPr fitToPage="1"/>
  </sheetPr>
  <dimension ref="A1:F61"/>
  <sheetViews>
    <sheetView showGridLines="0" zoomScalePageLayoutView="0" workbookViewId="0" topLeftCell="A1">
      <selection activeCell="A1" sqref="A1"/>
    </sheetView>
  </sheetViews>
  <sheetFormatPr defaultColWidth="9.140625" defaultRowHeight="12.75"/>
  <cols>
    <col min="1" max="1" width="23.57421875" style="1" customWidth="1"/>
    <col min="2" max="2" width="13.28125" style="1" customWidth="1"/>
    <col min="3" max="5" width="15.421875" style="1" customWidth="1"/>
    <col min="6" max="6" width="22.57421875" style="1" customWidth="1"/>
    <col min="7" max="16384" width="9.140625" style="1" customWidth="1"/>
  </cols>
  <sheetData>
    <row r="1" spans="1:3" ht="12.75">
      <c r="A1" s="339" t="e">
        <f>#REF!</f>
        <v>#REF!</v>
      </c>
      <c r="B1" s="15"/>
      <c r="C1" s="15"/>
    </row>
    <row r="2" ht="12.75">
      <c r="A2" s="5" t="s">
        <v>213</v>
      </c>
    </row>
    <row r="3" ht="13.5" thickBot="1"/>
    <row r="4" spans="1:6" ht="27" customHeight="1">
      <c r="A4" s="745" t="s">
        <v>1559</v>
      </c>
      <c r="B4" s="746"/>
      <c r="C4" s="746"/>
      <c r="D4" s="746"/>
      <c r="E4" s="746"/>
      <c r="F4" s="747"/>
    </row>
    <row r="5" spans="1:6" ht="14.25" customHeight="1" thickBot="1">
      <c r="A5" s="685" t="s">
        <v>606</v>
      </c>
      <c r="B5" s="686"/>
      <c r="C5" s="686"/>
      <c r="D5" s="686"/>
      <c r="E5" s="686"/>
      <c r="F5" s="687"/>
    </row>
    <row r="6" ht="12.75">
      <c r="A6" s="5"/>
    </row>
    <row r="7" spans="1:3" s="26" customFormat="1" ht="13.5" thickBot="1">
      <c r="A7" s="26" t="s">
        <v>479</v>
      </c>
      <c r="C7" s="44"/>
    </row>
    <row r="8" spans="1:5" s="26" customFormat="1" ht="13.5" customHeight="1">
      <c r="A8" s="643" t="s">
        <v>141</v>
      </c>
      <c r="B8" s="673" t="s">
        <v>142</v>
      </c>
      <c r="C8" s="673" t="s">
        <v>214</v>
      </c>
      <c r="D8" s="673"/>
      <c r="E8" s="676"/>
    </row>
    <row r="9" spans="1:5" s="26" customFormat="1" ht="27" customHeight="1" thickBot="1">
      <c r="A9" s="644"/>
      <c r="B9" s="674"/>
      <c r="C9" s="338" t="s">
        <v>1595</v>
      </c>
      <c r="D9" s="338" t="s">
        <v>215</v>
      </c>
      <c r="E9" s="344" t="s">
        <v>216</v>
      </c>
    </row>
    <row r="10" spans="1:5" s="26" customFormat="1" ht="27" customHeight="1" hidden="1">
      <c r="A10" s="154"/>
      <c r="B10" s="217"/>
      <c r="C10" s="217" t="s">
        <v>550</v>
      </c>
      <c r="D10" s="217" t="s">
        <v>550</v>
      </c>
      <c r="E10" s="217" t="s">
        <v>550</v>
      </c>
    </row>
    <row r="11" spans="1:5" s="26" customFormat="1" ht="13.5" customHeight="1">
      <c r="A11" s="679" t="s">
        <v>169</v>
      </c>
      <c r="B11" s="126">
        <v>2015</v>
      </c>
      <c r="C11" s="399">
        <v>7</v>
      </c>
      <c r="D11" s="399">
        <v>1814</v>
      </c>
      <c r="E11" s="400">
        <v>101</v>
      </c>
    </row>
    <row r="12" spans="1:5" s="26" customFormat="1" ht="13.5" customHeight="1">
      <c r="A12" s="679"/>
      <c r="B12" s="126">
        <v>2010</v>
      </c>
      <c r="C12" s="399">
        <v>7</v>
      </c>
      <c r="D12" s="399">
        <v>1813</v>
      </c>
      <c r="E12" s="400">
        <v>100</v>
      </c>
    </row>
    <row r="13" spans="1:5" s="26" customFormat="1" ht="13.5" customHeight="1">
      <c r="A13" s="675"/>
      <c r="B13" s="127">
        <v>2005</v>
      </c>
      <c r="C13" s="399">
        <v>7</v>
      </c>
      <c r="D13" s="405">
        <v>1794</v>
      </c>
      <c r="E13" s="406">
        <v>102</v>
      </c>
    </row>
    <row r="14" spans="1:5" s="26" customFormat="1" ht="13.5" customHeight="1">
      <c r="A14" s="675"/>
      <c r="B14" s="127">
        <v>2000</v>
      </c>
      <c r="C14" s="399">
        <v>7</v>
      </c>
      <c r="D14" s="405">
        <v>1775</v>
      </c>
      <c r="E14" s="406">
        <v>103</v>
      </c>
    </row>
    <row r="15" spans="1:5" s="26" customFormat="1" ht="13.5" customHeight="1">
      <c r="A15" s="675"/>
      <c r="B15" s="127">
        <v>1990</v>
      </c>
      <c r="C15" s="399">
        <v>7</v>
      </c>
      <c r="D15" s="395">
        <v>1736</v>
      </c>
      <c r="E15" s="396">
        <v>107</v>
      </c>
    </row>
    <row r="16" spans="1:5" s="26" customFormat="1" ht="13.5" customHeight="1">
      <c r="A16" s="677" t="s">
        <v>247</v>
      </c>
      <c r="B16" s="126">
        <v>2015</v>
      </c>
      <c r="C16" s="395">
        <v>0</v>
      </c>
      <c r="D16" s="395">
        <v>569</v>
      </c>
      <c r="E16" s="396">
        <v>0</v>
      </c>
    </row>
    <row r="17" spans="1:5" s="26" customFormat="1" ht="13.5" customHeight="1">
      <c r="A17" s="678"/>
      <c r="B17" s="126">
        <v>2010</v>
      </c>
      <c r="C17" s="395">
        <v>0</v>
      </c>
      <c r="D17" s="395">
        <v>554</v>
      </c>
      <c r="E17" s="396">
        <v>0</v>
      </c>
    </row>
    <row r="18" spans="1:5" s="26" customFormat="1" ht="13.5" customHeight="1">
      <c r="A18" s="678"/>
      <c r="B18" s="127">
        <v>2005</v>
      </c>
      <c r="C18" s="395">
        <v>0</v>
      </c>
      <c r="D18" s="395">
        <v>484</v>
      </c>
      <c r="E18" s="396">
        <v>0</v>
      </c>
    </row>
    <row r="19" spans="1:5" s="26" customFormat="1" ht="13.5" customHeight="1">
      <c r="A19" s="678"/>
      <c r="B19" s="127">
        <v>2000</v>
      </c>
      <c r="C19" s="395">
        <v>0</v>
      </c>
      <c r="D19" s="395">
        <v>415</v>
      </c>
      <c r="E19" s="396">
        <v>0</v>
      </c>
    </row>
    <row r="20" spans="1:5" s="26" customFormat="1" ht="13.5" customHeight="1">
      <c r="A20" s="679"/>
      <c r="B20" s="127">
        <v>1990</v>
      </c>
      <c r="C20" s="395">
        <v>0</v>
      </c>
      <c r="D20" s="395">
        <v>277</v>
      </c>
      <c r="E20" s="396">
        <v>0</v>
      </c>
    </row>
    <row r="21" spans="1:5" s="26" customFormat="1" ht="13.5" customHeight="1">
      <c r="A21" s="675" t="s">
        <v>147</v>
      </c>
      <c r="B21" s="120">
        <v>2015</v>
      </c>
      <c r="C21" s="395">
        <v>7</v>
      </c>
      <c r="D21" s="395">
        <v>2384</v>
      </c>
      <c r="E21" s="396">
        <v>100</v>
      </c>
    </row>
    <row r="22" spans="1:5" s="26" customFormat="1" ht="13.5" customHeight="1">
      <c r="A22" s="675"/>
      <c r="B22" s="120">
        <v>2010</v>
      </c>
      <c r="C22" s="395">
        <v>7</v>
      </c>
      <c r="D22" s="395">
        <v>2367</v>
      </c>
      <c r="E22" s="396">
        <v>100</v>
      </c>
    </row>
    <row r="23" spans="1:5" s="26" customFormat="1" ht="13.5" customHeight="1">
      <c r="A23" s="675"/>
      <c r="B23" s="120">
        <v>2005</v>
      </c>
      <c r="C23" s="395">
        <v>7</v>
      </c>
      <c r="D23" s="395">
        <v>2278</v>
      </c>
      <c r="E23" s="396">
        <v>102</v>
      </c>
    </row>
    <row r="24" spans="1:5" s="26" customFormat="1" ht="13.5" customHeight="1">
      <c r="A24" s="675"/>
      <c r="B24" s="120">
        <v>2000</v>
      </c>
      <c r="C24" s="395">
        <v>7</v>
      </c>
      <c r="D24" s="395">
        <v>2190</v>
      </c>
      <c r="E24" s="396">
        <v>103</v>
      </c>
    </row>
    <row r="25" spans="1:5" s="26" customFormat="1" ht="13.5" customHeight="1" thickBot="1">
      <c r="A25" s="694"/>
      <c r="B25" s="125">
        <v>1990</v>
      </c>
      <c r="C25" s="397">
        <v>7</v>
      </c>
      <c r="D25" s="397">
        <v>2013</v>
      </c>
      <c r="E25" s="398">
        <v>107</v>
      </c>
    </row>
    <row r="26" spans="1:5" s="26" customFormat="1" ht="23.25" customHeight="1">
      <c r="A26" s="977" t="s">
        <v>1601</v>
      </c>
      <c r="B26" s="977"/>
      <c r="C26" s="977"/>
      <c r="D26" s="977"/>
      <c r="E26" s="977"/>
    </row>
    <row r="27" spans="1:5" s="26" customFormat="1" ht="13.5" customHeight="1">
      <c r="A27" s="71"/>
      <c r="B27" s="128"/>
      <c r="C27" s="87"/>
      <c r="D27" s="87"/>
      <c r="E27" s="87"/>
    </row>
    <row r="28" s="26" customFormat="1" ht="13.5" thickBot="1">
      <c r="A28" s="26" t="s">
        <v>148</v>
      </c>
    </row>
    <row r="29" spans="1:6" ht="27" customHeight="1" thickBot="1">
      <c r="A29" s="596" t="s">
        <v>370</v>
      </c>
      <c r="B29" s="597"/>
      <c r="C29" s="597"/>
      <c r="D29" s="597"/>
      <c r="E29" s="597"/>
      <c r="F29" s="598"/>
    </row>
    <row r="30" spans="1:6" ht="27" customHeight="1">
      <c r="A30" s="527" t="s">
        <v>965</v>
      </c>
      <c r="B30" s="586" t="s">
        <v>631</v>
      </c>
      <c r="C30" s="587"/>
      <c r="D30" s="541"/>
      <c r="E30" s="592"/>
      <c r="F30" s="542"/>
    </row>
    <row r="31" spans="1:6" ht="27" customHeight="1">
      <c r="A31" s="528"/>
      <c r="B31" s="588" t="s">
        <v>632</v>
      </c>
      <c r="C31" s="589"/>
      <c r="D31" s="523"/>
      <c r="E31" s="530"/>
      <c r="F31" s="524"/>
    </row>
    <row r="32" spans="1:6" ht="54.75" customHeight="1" thickBot="1">
      <c r="A32" s="529"/>
      <c r="B32" s="590" t="s">
        <v>633</v>
      </c>
      <c r="C32" s="591"/>
      <c r="D32" s="545"/>
      <c r="E32" s="546"/>
      <c r="F32" s="548"/>
    </row>
    <row r="33" spans="1:5" s="26" customFormat="1" ht="13.5" customHeight="1" thickBot="1">
      <c r="A33" s="71"/>
      <c r="B33" s="128"/>
      <c r="C33" s="87"/>
      <c r="D33" s="87"/>
      <c r="E33" s="87"/>
    </row>
    <row r="34" spans="1:6" ht="27" customHeight="1" thickBot="1">
      <c r="A34" s="596" t="s">
        <v>966</v>
      </c>
      <c r="B34" s="652"/>
      <c r="C34" s="652"/>
      <c r="D34" s="652"/>
      <c r="E34" s="652"/>
      <c r="F34" s="653"/>
    </row>
    <row r="35" spans="1:6" s="26" customFormat="1" ht="57.75" customHeight="1">
      <c r="A35" s="818" t="s">
        <v>750</v>
      </c>
      <c r="B35" s="1056"/>
      <c r="C35" s="1056"/>
      <c r="D35" s="695" t="s">
        <v>1893</v>
      </c>
      <c r="E35" s="695"/>
      <c r="F35" s="697"/>
    </row>
    <row r="36" spans="1:6" s="26" customFormat="1" ht="43.5" customHeight="1" thickBot="1">
      <c r="A36" s="1057" t="s">
        <v>751</v>
      </c>
      <c r="B36" s="1058"/>
      <c r="C36" s="1058"/>
      <c r="D36" s="696" t="s">
        <v>1894</v>
      </c>
      <c r="E36" s="696"/>
      <c r="F36" s="698"/>
    </row>
    <row r="37" spans="1:5" s="26" customFormat="1" ht="13.5" customHeight="1" thickBot="1">
      <c r="A37" s="71"/>
      <c r="B37" s="128"/>
      <c r="C37" s="87"/>
      <c r="D37" s="87"/>
      <c r="E37" s="87"/>
    </row>
    <row r="38" spans="1:6" s="26" customFormat="1" ht="27" customHeight="1" thickBot="1">
      <c r="A38" s="21" t="s">
        <v>141</v>
      </c>
      <c r="B38" s="614" t="s">
        <v>149</v>
      </c>
      <c r="C38" s="614"/>
      <c r="D38" s="614"/>
      <c r="E38" s="559" t="s">
        <v>150</v>
      </c>
      <c r="F38" s="562"/>
    </row>
    <row r="39" spans="1:6" s="26" customFormat="1" ht="13.5" customHeight="1">
      <c r="A39" s="61" t="s">
        <v>217</v>
      </c>
      <c r="B39" s="766"/>
      <c r="C39" s="766"/>
      <c r="D39" s="766"/>
      <c r="E39" s="914"/>
      <c r="F39" s="916"/>
    </row>
    <row r="40" spans="1:6" s="26" customFormat="1" ht="12.75">
      <c r="A40" s="62" t="s">
        <v>218</v>
      </c>
      <c r="B40" s="756"/>
      <c r="C40" s="756"/>
      <c r="D40" s="756"/>
      <c r="E40" s="854"/>
      <c r="F40" s="855"/>
    </row>
    <row r="41" spans="1:6" s="26" customFormat="1" ht="13.5" thickBot="1">
      <c r="A41" s="63" t="s">
        <v>219</v>
      </c>
      <c r="B41" s="754"/>
      <c r="C41" s="754"/>
      <c r="D41" s="754"/>
      <c r="E41" s="888"/>
      <c r="F41" s="917"/>
    </row>
    <row r="42" s="26" customFormat="1" ht="12.75"/>
    <row r="43" s="26" customFormat="1" ht="13.5" thickBot="1">
      <c r="A43" s="26" t="s">
        <v>196</v>
      </c>
    </row>
    <row r="44" spans="1:6" s="26" customFormat="1" ht="39" customHeight="1">
      <c r="A44" s="821" t="s">
        <v>1053</v>
      </c>
      <c r="B44" s="1054"/>
      <c r="C44" s="1054"/>
      <c r="D44" s="1054"/>
      <c r="E44" s="1054"/>
      <c r="F44" s="1055"/>
    </row>
    <row r="45" spans="1:6" s="26" customFormat="1" ht="69" customHeight="1">
      <c r="A45" s="882" t="s">
        <v>1052</v>
      </c>
      <c r="B45" s="936"/>
      <c r="C45" s="936"/>
      <c r="D45" s="936"/>
      <c r="E45" s="936"/>
      <c r="F45" s="937"/>
    </row>
    <row r="46" spans="1:6" s="26" customFormat="1" ht="27" customHeight="1">
      <c r="A46" s="882" t="s">
        <v>753</v>
      </c>
      <c r="B46" s="936"/>
      <c r="C46" s="936"/>
      <c r="D46" s="936"/>
      <c r="E46" s="936"/>
      <c r="F46" s="937"/>
    </row>
    <row r="47" spans="1:6" s="26" customFormat="1" ht="12.75">
      <c r="A47" s="882" t="s">
        <v>754</v>
      </c>
      <c r="B47" s="936"/>
      <c r="C47" s="936"/>
      <c r="D47" s="936"/>
      <c r="E47" s="936"/>
      <c r="F47" s="937"/>
    </row>
    <row r="48" spans="1:6" s="26" customFormat="1" ht="27" customHeight="1" thickBot="1">
      <c r="A48" s="885" t="s">
        <v>752</v>
      </c>
      <c r="B48" s="902"/>
      <c r="C48" s="902"/>
      <c r="D48" s="902"/>
      <c r="E48" s="902"/>
      <c r="F48" s="903"/>
    </row>
    <row r="49" s="26" customFormat="1" ht="12.75"/>
    <row r="50" s="26" customFormat="1" ht="13.5" thickBot="1">
      <c r="A50" s="26" t="s">
        <v>153</v>
      </c>
    </row>
    <row r="51" spans="1:6" s="26" customFormat="1" ht="26.25" customHeight="1" thickBot="1">
      <c r="A51" s="83" t="s">
        <v>154</v>
      </c>
      <c r="B51" s="22" t="s">
        <v>1016</v>
      </c>
      <c r="C51" s="22" t="s">
        <v>141</v>
      </c>
      <c r="D51" s="22" t="s">
        <v>155</v>
      </c>
      <c r="E51" s="22" t="s">
        <v>156</v>
      </c>
      <c r="F51" s="23" t="s">
        <v>157</v>
      </c>
    </row>
    <row r="52" spans="1:6" s="26" customFormat="1" ht="76.5">
      <c r="A52" s="485" t="s">
        <v>1811</v>
      </c>
      <c r="B52" s="486" t="s">
        <v>364</v>
      </c>
      <c r="C52" s="487" t="s">
        <v>1812</v>
      </c>
      <c r="D52" s="486">
        <v>1986</v>
      </c>
      <c r="E52" s="257" t="s">
        <v>913</v>
      </c>
      <c r="F52" s="35"/>
    </row>
    <row r="53" spans="1:6" s="26" customFormat="1" ht="63.75">
      <c r="A53" s="488" t="s">
        <v>1814</v>
      </c>
      <c r="B53" s="486" t="s">
        <v>363</v>
      </c>
      <c r="C53" s="487" t="s">
        <v>1812</v>
      </c>
      <c r="D53" s="486">
        <v>1996</v>
      </c>
      <c r="E53" s="257" t="s">
        <v>913</v>
      </c>
      <c r="F53" s="39"/>
    </row>
    <row r="54" spans="1:6" s="26" customFormat="1" ht="51">
      <c r="A54" s="488" t="s">
        <v>1816</v>
      </c>
      <c r="B54" s="486" t="s">
        <v>362</v>
      </c>
      <c r="C54" s="487" t="s">
        <v>1812</v>
      </c>
      <c r="D54" s="486">
        <v>2006</v>
      </c>
      <c r="E54" s="257" t="s">
        <v>913</v>
      </c>
      <c r="F54" s="39"/>
    </row>
    <row r="55" spans="1:6" s="26" customFormat="1" ht="51">
      <c r="A55" s="488" t="s">
        <v>1819</v>
      </c>
      <c r="B55" s="486" t="s">
        <v>362</v>
      </c>
      <c r="C55" s="487" t="s">
        <v>1812</v>
      </c>
      <c r="D55" s="486">
        <v>2010.2012</v>
      </c>
      <c r="E55" s="257" t="s">
        <v>913</v>
      </c>
      <c r="F55" s="39"/>
    </row>
    <row r="56" spans="1:6" s="26" customFormat="1" ht="12.75">
      <c r="A56" s="36"/>
      <c r="B56" s="37"/>
      <c r="C56" s="34"/>
      <c r="D56" s="38"/>
      <c r="E56" s="257"/>
      <c r="F56" s="39"/>
    </row>
    <row r="57" spans="1:6" s="26" customFormat="1" ht="12.75">
      <c r="A57" s="36"/>
      <c r="B57" s="37"/>
      <c r="C57" s="34"/>
      <c r="D57" s="38"/>
      <c r="E57" s="257"/>
      <c r="F57" s="39"/>
    </row>
    <row r="58" spans="1:6" s="26" customFormat="1" ht="12.75">
      <c r="A58" s="36"/>
      <c r="B58" s="37"/>
      <c r="C58" s="38"/>
      <c r="D58" s="38"/>
      <c r="E58" s="257"/>
      <c r="F58" s="39"/>
    </row>
    <row r="59" spans="1:6" s="26" customFormat="1" ht="12.75">
      <c r="A59" s="36"/>
      <c r="B59" s="37"/>
      <c r="C59" s="38"/>
      <c r="D59" s="38"/>
      <c r="E59" s="258"/>
      <c r="F59" s="39"/>
    </row>
    <row r="60" spans="1:6" s="26" customFormat="1" ht="12.75">
      <c r="A60" s="36"/>
      <c r="B60" s="37"/>
      <c r="C60" s="38"/>
      <c r="D60" s="38"/>
      <c r="E60" s="258"/>
      <c r="F60" s="39"/>
    </row>
    <row r="61" spans="1:6" s="26" customFormat="1" ht="13.5" thickBot="1">
      <c r="A61" s="40"/>
      <c r="B61" s="41"/>
      <c r="C61" s="42"/>
      <c r="D61" s="42"/>
      <c r="E61" s="259"/>
      <c r="F61" s="43"/>
    </row>
  </sheetData>
  <sheetProtection sheet="1" objects="1" scenarios="1"/>
  <mergeCells count="35">
    <mergeCell ref="E39:F39"/>
    <mergeCell ref="E40:F40"/>
    <mergeCell ref="E41:F41"/>
    <mergeCell ref="A34:F34"/>
    <mergeCell ref="A35:C35"/>
    <mergeCell ref="A36:C36"/>
    <mergeCell ref="D35:F35"/>
    <mergeCell ref="A30:A32"/>
    <mergeCell ref="B30:C30"/>
    <mergeCell ref="D30:F30"/>
    <mergeCell ref="B31:C31"/>
    <mergeCell ref="B32:C32"/>
    <mergeCell ref="A16:A20"/>
    <mergeCell ref="D31:F31"/>
    <mergeCell ref="D32:F32"/>
    <mergeCell ref="A45:F45"/>
    <mergeCell ref="A26:E26"/>
    <mergeCell ref="B41:D41"/>
    <mergeCell ref="A4:F4"/>
    <mergeCell ref="A5:F5"/>
    <mergeCell ref="C8:E8"/>
    <mergeCell ref="A11:A15"/>
    <mergeCell ref="A8:A9"/>
    <mergeCell ref="A29:F29"/>
    <mergeCell ref="E38:F38"/>
    <mergeCell ref="B8:B9"/>
    <mergeCell ref="A21:A25"/>
    <mergeCell ref="A46:F46"/>
    <mergeCell ref="A47:F47"/>
    <mergeCell ref="A48:F48"/>
    <mergeCell ref="B39:D39"/>
    <mergeCell ref="B40:D40"/>
    <mergeCell ref="B38:D38"/>
    <mergeCell ref="D36:F36"/>
    <mergeCell ref="A44:F44"/>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rintOptions/>
  <pageMargins left="0.75" right="0.75" top="1" bottom="1" header="0.5" footer="0.5"/>
  <pageSetup fitToHeight="1" fitToWidth="1" horizontalDpi="600" verticalDpi="600" orientation="portrait" paperSize="9" scale="90" r:id="rId3"/>
  <legacyDrawing r:id="rId2"/>
</worksheet>
</file>

<file path=xl/worksheets/sheet23.xml><?xml version="1.0" encoding="utf-8"?>
<worksheet xmlns="http://schemas.openxmlformats.org/spreadsheetml/2006/main" xmlns:r="http://schemas.openxmlformats.org/officeDocument/2006/relationships">
  <sheetPr codeName="Sheet21"/>
  <dimension ref="A1:F87"/>
  <sheetViews>
    <sheetView showGridLines="0" zoomScalePageLayoutView="0" workbookViewId="0" topLeftCell="A1">
      <selection activeCell="A1" sqref="A1"/>
    </sheetView>
  </sheetViews>
  <sheetFormatPr defaultColWidth="9.140625" defaultRowHeight="12.75"/>
  <cols>
    <col min="1" max="1" width="29.28125" style="1" customWidth="1"/>
    <col min="2" max="2" width="10.00390625" style="1" customWidth="1"/>
    <col min="3" max="4" width="20.7109375" style="1" customWidth="1"/>
    <col min="5" max="5" width="16.28125" style="1" customWidth="1"/>
    <col min="6" max="6" width="19.57421875" style="1" customWidth="1"/>
    <col min="7" max="16384" width="9.140625" style="1" customWidth="1"/>
  </cols>
  <sheetData>
    <row r="1" ht="13.5" customHeight="1">
      <c r="A1" s="339" t="e">
        <f>#REF!</f>
        <v>#REF!</v>
      </c>
    </row>
    <row r="2" ht="13.5" customHeight="1">
      <c r="A2" s="5" t="s">
        <v>40</v>
      </c>
    </row>
    <row r="3" ht="13.5" customHeight="1" thickBot="1"/>
    <row r="4" spans="1:4" ht="27" customHeight="1">
      <c r="A4" s="745" t="s">
        <v>607</v>
      </c>
      <c r="B4" s="746"/>
      <c r="C4" s="746"/>
      <c r="D4" s="747"/>
    </row>
    <row r="5" spans="1:4" ht="27" customHeight="1" thickBot="1">
      <c r="A5" s="685" t="s">
        <v>608</v>
      </c>
      <c r="B5" s="686"/>
      <c r="C5" s="686"/>
      <c r="D5" s="687"/>
    </row>
    <row r="6" ht="13.5" customHeight="1"/>
    <row r="7" s="26" customFormat="1" ht="13.5" customHeight="1" thickBot="1">
      <c r="A7" s="26" t="s">
        <v>41</v>
      </c>
    </row>
    <row r="8" spans="1:4" s="26" customFormat="1" ht="27" customHeight="1">
      <c r="A8" s="643" t="s">
        <v>141</v>
      </c>
      <c r="B8" s="673" t="s">
        <v>142</v>
      </c>
      <c r="C8" s="1081" t="s">
        <v>486</v>
      </c>
      <c r="D8" s="1082"/>
    </row>
    <row r="9" spans="1:4" s="26" customFormat="1" ht="13.5" customHeight="1" thickBot="1">
      <c r="A9" s="644"/>
      <c r="B9" s="674"/>
      <c r="C9" s="119" t="s">
        <v>166</v>
      </c>
      <c r="D9" s="355" t="s">
        <v>42</v>
      </c>
    </row>
    <row r="10" spans="1:4" s="26" customFormat="1" ht="13.5" customHeight="1" hidden="1">
      <c r="A10" s="154"/>
      <c r="B10" s="218"/>
      <c r="C10" s="218" t="s">
        <v>550</v>
      </c>
      <c r="D10" s="218" t="s">
        <v>550</v>
      </c>
    </row>
    <row r="11" spans="1:4" s="26" customFormat="1" ht="13.5" customHeight="1">
      <c r="A11" s="679" t="s">
        <v>169</v>
      </c>
      <c r="B11" s="76">
        <v>2015</v>
      </c>
      <c r="C11" s="382">
        <v>84</v>
      </c>
      <c r="D11" s="394">
        <v>57</v>
      </c>
    </row>
    <row r="12" spans="1:4" s="26" customFormat="1" ht="13.5" customHeight="1">
      <c r="A12" s="679"/>
      <c r="B12" s="76">
        <v>2010</v>
      </c>
      <c r="C12" s="382">
        <v>83</v>
      </c>
      <c r="D12" s="394">
        <v>56</v>
      </c>
    </row>
    <row r="13" spans="1:4" s="26" customFormat="1" ht="13.5" customHeight="1">
      <c r="A13" s="675"/>
      <c r="B13" s="77">
        <v>2005</v>
      </c>
      <c r="C13" s="395">
        <v>83</v>
      </c>
      <c r="D13" s="396">
        <v>56</v>
      </c>
    </row>
    <row r="14" spans="1:4" s="26" customFormat="1" ht="13.5" customHeight="1">
      <c r="A14" s="675"/>
      <c r="B14" s="77">
        <v>2000</v>
      </c>
      <c r="C14" s="395">
        <v>82</v>
      </c>
      <c r="D14" s="396">
        <v>55</v>
      </c>
    </row>
    <row r="15" spans="1:4" s="26" customFormat="1" ht="13.5" customHeight="1">
      <c r="A15" s="675"/>
      <c r="B15" s="77">
        <v>1990</v>
      </c>
      <c r="C15" s="395">
        <v>82</v>
      </c>
      <c r="D15" s="396">
        <v>54</v>
      </c>
    </row>
    <row r="16" spans="1:4" s="26" customFormat="1" ht="13.5" customHeight="1">
      <c r="A16" s="675" t="s">
        <v>247</v>
      </c>
      <c r="B16" s="77">
        <v>2010</v>
      </c>
      <c r="C16" s="395">
        <v>0</v>
      </c>
      <c r="D16" s="396">
        <v>0</v>
      </c>
    </row>
    <row r="17" spans="1:4" s="26" customFormat="1" ht="13.5" customHeight="1">
      <c r="A17" s="675"/>
      <c r="B17" s="77">
        <v>2005</v>
      </c>
      <c r="C17" s="395">
        <v>0</v>
      </c>
      <c r="D17" s="396">
        <v>0</v>
      </c>
    </row>
    <row r="18" spans="1:4" s="26" customFormat="1" ht="13.5" customHeight="1">
      <c r="A18" s="675"/>
      <c r="B18" s="77">
        <v>2000</v>
      </c>
      <c r="C18" s="395">
        <v>0</v>
      </c>
      <c r="D18" s="396">
        <v>0</v>
      </c>
    </row>
    <row r="19" spans="1:4" s="26" customFormat="1" ht="13.5" customHeight="1">
      <c r="A19" s="675"/>
      <c r="B19" s="77">
        <v>1990</v>
      </c>
      <c r="C19" s="395">
        <v>0</v>
      </c>
      <c r="D19" s="396">
        <v>0</v>
      </c>
    </row>
    <row r="20" spans="1:4" s="26" customFormat="1" ht="13.5" customHeight="1">
      <c r="A20" s="675" t="s">
        <v>170</v>
      </c>
      <c r="B20" s="77">
        <v>2010</v>
      </c>
      <c r="C20" s="395">
        <v>83</v>
      </c>
      <c r="D20" s="396">
        <v>56</v>
      </c>
    </row>
    <row r="21" spans="1:4" s="26" customFormat="1" ht="13.5" customHeight="1">
      <c r="A21" s="675"/>
      <c r="B21" s="77">
        <v>2005</v>
      </c>
      <c r="C21" s="395">
        <v>83</v>
      </c>
      <c r="D21" s="396">
        <v>56</v>
      </c>
    </row>
    <row r="22" spans="1:4" s="26" customFormat="1" ht="13.5" customHeight="1">
      <c r="A22" s="675"/>
      <c r="B22" s="77">
        <v>2000</v>
      </c>
      <c r="C22" s="395">
        <v>82</v>
      </c>
      <c r="D22" s="396">
        <v>55</v>
      </c>
    </row>
    <row r="23" spans="1:4" s="26" customFormat="1" ht="13.5" customHeight="1" thickBot="1">
      <c r="A23" s="694"/>
      <c r="B23" s="78">
        <v>1990</v>
      </c>
      <c r="C23" s="397">
        <v>82</v>
      </c>
      <c r="D23" s="398">
        <v>54</v>
      </c>
    </row>
    <row r="24" s="26" customFormat="1" ht="13.5" customHeight="1"/>
    <row r="25" s="26" customFormat="1" ht="13.5" customHeight="1" thickBot="1">
      <c r="A25" s="26" t="s">
        <v>546</v>
      </c>
    </row>
    <row r="26" spans="1:4" s="26" customFormat="1" ht="13.5" customHeight="1">
      <c r="A26" s="1075" t="s">
        <v>43</v>
      </c>
      <c r="B26" s="1076"/>
      <c r="C26" s="583" t="s">
        <v>549</v>
      </c>
      <c r="D26" s="585"/>
    </row>
    <row r="27" spans="1:4" s="26" customFormat="1" ht="13.5" customHeight="1" thickBot="1">
      <c r="A27" s="1077"/>
      <c r="B27" s="1078"/>
      <c r="C27" s="129">
        <v>2005</v>
      </c>
      <c r="D27" s="25">
        <v>2010</v>
      </c>
    </row>
    <row r="28" spans="1:4" s="26" customFormat="1" ht="13.5" customHeight="1" hidden="1" thickBot="1">
      <c r="A28" s="47"/>
      <c r="B28" s="129"/>
      <c r="C28" s="129" t="s">
        <v>550</v>
      </c>
      <c r="D28" s="129" t="s">
        <v>550</v>
      </c>
    </row>
    <row r="29" spans="1:4" s="26" customFormat="1" ht="13.5" customHeight="1">
      <c r="A29" s="1079" t="s">
        <v>1895</v>
      </c>
      <c r="B29" s="1080"/>
      <c r="C29" s="415">
        <v>56</v>
      </c>
      <c r="D29" s="394">
        <v>56</v>
      </c>
    </row>
    <row r="30" spans="1:4" s="26" customFormat="1" ht="13.5" customHeight="1">
      <c r="A30" s="1067" t="s">
        <v>1896</v>
      </c>
      <c r="B30" s="1068"/>
      <c r="C30" s="416">
        <v>14</v>
      </c>
      <c r="D30" s="396">
        <v>14</v>
      </c>
    </row>
    <row r="31" spans="1:4" s="26" customFormat="1" ht="13.5" customHeight="1">
      <c r="A31" s="1067" t="s">
        <v>1897</v>
      </c>
      <c r="B31" s="1068"/>
      <c r="C31" s="416">
        <v>4</v>
      </c>
      <c r="D31" s="396">
        <v>4</v>
      </c>
    </row>
    <row r="32" spans="1:4" s="26" customFormat="1" ht="13.5" customHeight="1">
      <c r="A32" s="1067" t="s">
        <v>1898</v>
      </c>
      <c r="B32" s="1068"/>
      <c r="C32" s="416">
        <v>2</v>
      </c>
      <c r="D32" s="396">
        <v>2</v>
      </c>
    </row>
    <row r="33" spans="1:4" s="26" customFormat="1" ht="13.5" customHeight="1">
      <c r="A33" s="1067" t="s">
        <v>1899</v>
      </c>
      <c r="B33" s="1068"/>
      <c r="C33" s="416">
        <v>2</v>
      </c>
      <c r="D33" s="396">
        <v>2</v>
      </c>
    </row>
    <row r="34" spans="1:4" s="26" customFormat="1" ht="13.5" customHeight="1">
      <c r="A34" s="1067" t="s">
        <v>1900</v>
      </c>
      <c r="B34" s="1068"/>
      <c r="C34" s="416">
        <v>1</v>
      </c>
      <c r="D34" s="396">
        <v>1</v>
      </c>
    </row>
    <row r="35" spans="1:4" s="26" customFormat="1" ht="13.5" customHeight="1" thickBot="1">
      <c r="A35" s="1073" t="s">
        <v>1901</v>
      </c>
      <c r="B35" s="1074"/>
      <c r="C35" s="417">
        <v>0.4</v>
      </c>
      <c r="D35" s="398">
        <v>0.4</v>
      </c>
    </row>
    <row r="36" s="26" customFormat="1" ht="13.5" customHeight="1"/>
    <row r="37" s="26" customFormat="1" ht="13.5" customHeight="1" thickBot="1">
      <c r="A37" s="26" t="s">
        <v>44</v>
      </c>
    </row>
    <row r="38" spans="1:4" s="26" customFormat="1" ht="13.5" customHeight="1">
      <c r="A38" s="1075" t="s">
        <v>480</v>
      </c>
      <c r="B38" s="1076"/>
      <c r="C38" s="583" t="s">
        <v>481</v>
      </c>
      <c r="D38" s="585"/>
    </row>
    <row r="39" spans="1:4" s="26" customFormat="1" ht="13.5" customHeight="1" thickBot="1">
      <c r="A39" s="1077"/>
      <c r="B39" s="1078"/>
      <c r="C39" s="129">
        <v>2005</v>
      </c>
      <c r="D39" s="25">
        <v>2010</v>
      </c>
    </row>
    <row r="40" spans="1:4" s="26" customFormat="1" ht="13.5" customHeight="1" hidden="1" thickBot="1">
      <c r="A40" s="47"/>
      <c r="B40" s="129"/>
      <c r="C40" s="129" t="s">
        <v>550</v>
      </c>
      <c r="D40" s="129" t="s">
        <v>550</v>
      </c>
    </row>
    <row r="41" spans="1:4" s="26" customFormat="1" ht="13.5" customHeight="1">
      <c r="A41" s="1079" t="s">
        <v>1895</v>
      </c>
      <c r="B41" s="1080"/>
      <c r="C41" s="415">
        <v>12</v>
      </c>
      <c r="D41" s="394">
        <v>12</v>
      </c>
    </row>
    <row r="42" spans="1:4" s="26" customFormat="1" ht="13.5" customHeight="1">
      <c r="A42" s="1067"/>
      <c r="B42" s="1068"/>
      <c r="C42" s="416"/>
      <c r="D42" s="396"/>
    </row>
    <row r="43" spans="1:4" s="26" customFormat="1" ht="13.5" customHeight="1">
      <c r="A43" s="1067"/>
      <c r="B43" s="1068"/>
      <c r="C43" s="416"/>
      <c r="D43" s="396"/>
    </row>
    <row r="44" spans="1:4" s="26" customFormat="1" ht="13.5" customHeight="1">
      <c r="A44" s="1067"/>
      <c r="B44" s="1068"/>
      <c r="C44" s="416"/>
      <c r="D44" s="396"/>
    </row>
    <row r="45" spans="1:4" s="26" customFormat="1" ht="13.5" customHeight="1">
      <c r="A45" s="1067"/>
      <c r="B45" s="1068"/>
      <c r="C45" s="416"/>
      <c r="D45" s="396"/>
    </row>
    <row r="46" spans="1:4" s="26" customFormat="1" ht="13.5" customHeight="1">
      <c r="A46" s="1067"/>
      <c r="B46" s="1068"/>
      <c r="C46" s="416"/>
      <c r="D46" s="396"/>
    </row>
    <row r="47" spans="1:4" s="26" customFormat="1" ht="13.5" customHeight="1" thickBot="1">
      <c r="A47" s="1073"/>
      <c r="B47" s="1074"/>
      <c r="C47" s="417"/>
      <c r="D47" s="398"/>
    </row>
    <row r="48" spans="1:4" s="187" customFormat="1" ht="13.5" customHeight="1">
      <c r="A48" s="185"/>
      <c r="B48" s="185"/>
      <c r="C48" s="185"/>
      <c r="D48" s="186"/>
    </row>
    <row r="49" s="26" customFormat="1" ht="13.5" customHeight="1" thickBot="1">
      <c r="A49" s="26" t="s">
        <v>148</v>
      </c>
    </row>
    <row r="50" spans="1:6" ht="27" customHeight="1" thickBot="1">
      <c r="A50" s="596" t="s">
        <v>370</v>
      </c>
      <c r="B50" s="652"/>
      <c r="C50" s="652"/>
      <c r="D50" s="652"/>
      <c r="E50" s="652"/>
      <c r="F50" s="653"/>
    </row>
    <row r="51" spans="1:6" ht="27" customHeight="1">
      <c r="A51" s="1059" t="s">
        <v>855</v>
      </c>
      <c r="B51" s="586" t="s">
        <v>631</v>
      </c>
      <c r="C51" s="1062"/>
      <c r="D51" s="541"/>
      <c r="E51" s="592"/>
      <c r="F51" s="542"/>
    </row>
    <row r="52" spans="1:6" ht="27" customHeight="1">
      <c r="A52" s="1060"/>
      <c r="B52" s="588" t="s">
        <v>632</v>
      </c>
      <c r="C52" s="1065"/>
      <c r="D52" s="523"/>
      <c r="E52" s="530"/>
      <c r="F52" s="524"/>
    </row>
    <row r="53" spans="1:6" ht="52.5" customHeight="1" thickBot="1">
      <c r="A53" s="1061"/>
      <c r="B53" s="590" t="s">
        <v>633</v>
      </c>
      <c r="C53" s="1066"/>
      <c r="D53" s="545"/>
      <c r="E53" s="546"/>
      <c r="F53" s="548"/>
    </row>
    <row r="54" spans="1:6" s="2" customFormat="1" ht="13.5" thickBot="1">
      <c r="A54" s="183"/>
      <c r="B54" s="183"/>
      <c r="C54" s="183"/>
      <c r="D54" s="184"/>
      <c r="E54" s="184"/>
      <c r="F54" s="184"/>
    </row>
    <row r="55" spans="1:6" ht="27" customHeight="1" thickBot="1">
      <c r="A55" s="596" t="s">
        <v>755</v>
      </c>
      <c r="B55" s="652"/>
      <c r="C55" s="652"/>
      <c r="D55" s="652"/>
      <c r="E55" s="652"/>
      <c r="F55" s="653"/>
    </row>
    <row r="56" spans="1:6" ht="12.75" customHeight="1">
      <c r="A56" s="818" t="s">
        <v>756</v>
      </c>
      <c r="B56" s="1056"/>
      <c r="C56" s="1056"/>
      <c r="D56" s="1063"/>
      <c r="E56" s="1063"/>
      <c r="F56" s="1064"/>
    </row>
    <row r="57" spans="1:6" ht="27" customHeight="1">
      <c r="A57" s="816" t="s">
        <v>757</v>
      </c>
      <c r="B57" s="1083"/>
      <c r="C57" s="1083"/>
      <c r="D57" s="1069"/>
      <c r="E57" s="1069"/>
      <c r="F57" s="1070"/>
    </row>
    <row r="58" spans="1:6" ht="12.75" customHeight="1" thickBot="1">
      <c r="A58" s="1057" t="s">
        <v>758</v>
      </c>
      <c r="B58" s="1058"/>
      <c r="C58" s="1058"/>
      <c r="D58" s="1071"/>
      <c r="E58" s="1071"/>
      <c r="F58" s="1072"/>
    </row>
    <row r="59" spans="1:5" s="187" customFormat="1" ht="13.5" customHeight="1" thickBot="1">
      <c r="A59" s="186"/>
      <c r="B59" s="188"/>
      <c r="C59" s="189"/>
      <c r="D59" s="189"/>
      <c r="E59" s="189"/>
    </row>
    <row r="60" spans="1:6" s="26" customFormat="1" ht="27" customHeight="1" thickBot="1">
      <c r="A60" s="21" t="s">
        <v>141</v>
      </c>
      <c r="B60" s="559" t="s">
        <v>149</v>
      </c>
      <c r="C60" s="560"/>
      <c r="D60" s="561"/>
      <c r="E60" s="559" t="s">
        <v>150</v>
      </c>
      <c r="F60" s="562"/>
    </row>
    <row r="61" spans="1:6" s="26" customFormat="1" ht="27" customHeight="1">
      <c r="A61" s="61" t="s">
        <v>45</v>
      </c>
      <c r="B61" s="1084"/>
      <c r="C61" s="1085"/>
      <c r="D61" s="1086"/>
      <c r="E61" s="914"/>
      <c r="F61" s="916"/>
    </row>
    <row r="62" spans="1:6" s="26" customFormat="1" ht="27" customHeight="1">
      <c r="A62" s="62" t="s">
        <v>46</v>
      </c>
      <c r="B62" s="854"/>
      <c r="C62" s="543"/>
      <c r="D62" s="544"/>
      <c r="E62" s="854"/>
      <c r="F62" s="855"/>
    </row>
    <row r="63" spans="1:6" s="26" customFormat="1" ht="27" customHeight="1">
      <c r="A63" s="62" t="s">
        <v>47</v>
      </c>
      <c r="B63" s="854"/>
      <c r="C63" s="543"/>
      <c r="D63" s="544"/>
      <c r="E63" s="854"/>
      <c r="F63" s="855"/>
    </row>
    <row r="64" spans="1:6" s="26" customFormat="1" ht="27" customHeight="1" thickBot="1">
      <c r="A64" s="63" t="s">
        <v>482</v>
      </c>
      <c r="B64" s="888"/>
      <c r="C64" s="889"/>
      <c r="D64" s="890"/>
      <c r="E64" s="888"/>
      <c r="F64" s="917"/>
    </row>
    <row r="65" s="187" customFormat="1" ht="13.5" customHeight="1"/>
    <row r="66" s="26" customFormat="1" ht="13.5" customHeight="1" thickBot="1">
      <c r="A66" s="26" t="s">
        <v>196</v>
      </c>
    </row>
    <row r="67" spans="1:6" s="26" customFormat="1" ht="27" customHeight="1">
      <c r="A67" s="894" t="s">
        <v>1054</v>
      </c>
      <c r="B67" s="1001"/>
      <c r="C67" s="1001"/>
      <c r="D67" s="1001"/>
      <c r="E67" s="1001"/>
      <c r="F67" s="1002"/>
    </row>
    <row r="68" spans="1:6" s="26" customFormat="1" ht="51" customHeight="1">
      <c r="A68" s="882" t="s">
        <v>1045</v>
      </c>
      <c r="B68" s="936"/>
      <c r="C68" s="936"/>
      <c r="D68" s="936"/>
      <c r="E68" s="936"/>
      <c r="F68" s="937"/>
    </row>
    <row r="69" spans="1:6" s="26" customFormat="1" ht="27" customHeight="1">
      <c r="A69" s="882" t="s">
        <v>734</v>
      </c>
      <c r="B69" s="936"/>
      <c r="C69" s="936"/>
      <c r="D69" s="936"/>
      <c r="E69" s="936"/>
      <c r="F69" s="937"/>
    </row>
    <row r="70" spans="1:6" s="26" customFormat="1" ht="12.75">
      <c r="A70" s="882" t="s">
        <v>759</v>
      </c>
      <c r="B70" s="936"/>
      <c r="C70" s="936"/>
      <c r="D70" s="936"/>
      <c r="E70" s="936"/>
      <c r="F70" s="937"/>
    </row>
    <row r="71" spans="1:6" s="26" customFormat="1" ht="12.75">
      <c r="A71" s="882" t="s">
        <v>760</v>
      </c>
      <c r="B71" s="936"/>
      <c r="C71" s="936"/>
      <c r="D71" s="936"/>
      <c r="E71" s="936"/>
      <c r="F71" s="937"/>
    </row>
    <row r="72" spans="1:6" s="26" customFormat="1" ht="43.5" customHeight="1">
      <c r="A72" s="882" t="s">
        <v>1056</v>
      </c>
      <c r="B72" s="936"/>
      <c r="C72" s="936"/>
      <c r="D72" s="936"/>
      <c r="E72" s="936"/>
      <c r="F72" s="937"/>
    </row>
    <row r="73" spans="1:6" s="26" customFormat="1" ht="27" customHeight="1">
      <c r="A73" s="882" t="s">
        <v>1055</v>
      </c>
      <c r="B73" s="936"/>
      <c r="C73" s="936"/>
      <c r="D73" s="936"/>
      <c r="E73" s="936"/>
      <c r="F73" s="937"/>
    </row>
    <row r="74" spans="1:6" s="26" customFormat="1" ht="45.75" customHeight="1" thickBot="1">
      <c r="A74" s="885" t="s">
        <v>761</v>
      </c>
      <c r="B74" s="902"/>
      <c r="C74" s="902"/>
      <c r="D74" s="902"/>
      <c r="E74" s="902"/>
      <c r="F74" s="903"/>
    </row>
    <row r="75" s="26" customFormat="1" ht="13.5" customHeight="1"/>
    <row r="76" s="26" customFormat="1" ht="13.5" customHeight="1" thickBot="1">
      <c r="A76" s="26" t="s">
        <v>153</v>
      </c>
    </row>
    <row r="77" spans="1:6" s="26" customFormat="1" ht="27" customHeight="1" thickBot="1">
      <c r="A77" s="21" t="s">
        <v>154</v>
      </c>
      <c r="B77" s="22" t="s">
        <v>1016</v>
      </c>
      <c r="C77" s="22" t="s">
        <v>141</v>
      </c>
      <c r="D77" s="22" t="s">
        <v>155</v>
      </c>
      <c r="E77" s="22" t="s">
        <v>156</v>
      </c>
      <c r="F77" s="23" t="s">
        <v>157</v>
      </c>
    </row>
    <row r="78" spans="1:6" s="26" customFormat="1" ht="53.25" customHeight="1">
      <c r="A78" s="485" t="s">
        <v>1811</v>
      </c>
      <c r="B78" s="486" t="s">
        <v>364</v>
      </c>
      <c r="C78" s="487" t="s">
        <v>1812</v>
      </c>
      <c r="D78" s="486">
        <v>1986</v>
      </c>
      <c r="E78" s="257" t="s">
        <v>913</v>
      </c>
      <c r="F78" s="35"/>
    </row>
    <row r="79" spans="1:6" s="26" customFormat="1" ht="45.75" customHeight="1">
      <c r="A79" s="488" t="s">
        <v>1814</v>
      </c>
      <c r="B79" s="486" t="s">
        <v>363</v>
      </c>
      <c r="C79" s="487" t="s">
        <v>1812</v>
      </c>
      <c r="D79" s="486">
        <v>1996</v>
      </c>
      <c r="E79" s="257" t="s">
        <v>913</v>
      </c>
      <c r="F79" s="39"/>
    </row>
    <row r="80" spans="1:6" s="26" customFormat="1" ht="43.5" customHeight="1">
      <c r="A80" s="488" t="s">
        <v>1816</v>
      </c>
      <c r="B80" s="486" t="s">
        <v>362</v>
      </c>
      <c r="C80" s="487" t="s">
        <v>1812</v>
      </c>
      <c r="D80" s="486">
        <v>2006</v>
      </c>
      <c r="E80" s="257" t="s">
        <v>913</v>
      </c>
      <c r="F80" s="39"/>
    </row>
    <row r="81" spans="1:6" s="26" customFormat="1" ht="39" customHeight="1">
      <c r="A81" s="488" t="s">
        <v>1819</v>
      </c>
      <c r="B81" s="486" t="s">
        <v>362</v>
      </c>
      <c r="C81" s="487" t="s">
        <v>1812</v>
      </c>
      <c r="D81" s="486">
        <v>2010.2012</v>
      </c>
      <c r="E81" s="257" t="s">
        <v>913</v>
      </c>
      <c r="F81" s="39"/>
    </row>
    <row r="82" spans="1:6" s="26" customFormat="1" ht="13.5" customHeight="1">
      <c r="A82" s="36"/>
      <c r="B82" s="37"/>
      <c r="C82" s="34"/>
      <c r="D82" s="38"/>
      <c r="E82" s="257"/>
      <c r="F82" s="39"/>
    </row>
    <row r="83" spans="1:6" s="26" customFormat="1" ht="13.5" customHeight="1">
      <c r="A83" s="36"/>
      <c r="B83" s="37"/>
      <c r="C83" s="34"/>
      <c r="D83" s="38"/>
      <c r="E83" s="257"/>
      <c r="F83" s="39"/>
    </row>
    <row r="84" spans="1:6" s="26" customFormat="1" ht="13.5" customHeight="1">
      <c r="A84" s="36"/>
      <c r="B84" s="37"/>
      <c r="C84" s="38"/>
      <c r="D84" s="38"/>
      <c r="E84" s="257"/>
      <c r="F84" s="39"/>
    </row>
    <row r="85" spans="1:6" s="26" customFormat="1" ht="13.5" customHeight="1">
      <c r="A85" s="36"/>
      <c r="B85" s="37"/>
      <c r="C85" s="38"/>
      <c r="D85" s="38"/>
      <c r="E85" s="258"/>
      <c r="F85" s="39"/>
    </row>
    <row r="86" spans="1:6" s="26" customFormat="1" ht="13.5" customHeight="1">
      <c r="A86" s="36"/>
      <c r="B86" s="37"/>
      <c r="C86" s="38"/>
      <c r="D86" s="38"/>
      <c r="E86" s="258"/>
      <c r="F86" s="39"/>
    </row>
    <row r="87" spans="1:6" s="26" customFormat="1" ht="13.5" customHeight="1" thickBot="1">
      <c r="A87" s="40"/>
      <c r="B87" s="41"/>
      <c r="C87" s="42"/>
      <c r="D87" s="42"/>
      <c r="E87" s="259"/>
      <c r="F87" s="43"/>
    </row>
    <row r="88" ht="13.5" customHeight="1"/>
  </sheetData>
  <sheetProtection sheet="1" objects="1" scenarios="1"/>
  <mergeCells count="59">
    <mergeCell ref="A70:F70"/>
    <mergeCell ref="A71:F71"/>
    <mergeCell ref="E60:F60"/>
    <mergeCell ref="E61:F61"/>
    <mergeCell ref="A73:F73"/>
    <mergeCell ref="A74:F74"/>
    <mergeCell ref="B61:D61"/>
    <mergeCell ref="B62:D62"/>
    <mergeCell ref="B63:D63"/>
    <mergeCell ref="B64:D64"/>
    <mergeCell ref="A68:F68"/>
    <mergeCell ref="A69:F69"/>
    <mergeCell ref="A47:B47"/>
    <mergeCell ref="A50:F50"/>
    <mergeCell ref="E62:F62"/>
    <mergeCell ref="E63:F63"/>
    <mergeCell ref="E64:F64"/>
    <mergeCell ref="A55:F55"/>
    <mergeCell ref="A56:C56"/>
    <mergeCell ref="A57:C57"/>
    <mergeCell ref="A4:D4"/>
    <mergeCell ref="A5:D5"/>
    <mergeCell ref="C8:D8"/>
    <mergeCell ref="A8:A9"/>
    <mergeCell ref="C38:D38"/>
    <mergeCell ref="B8:B9"/>
    <mergeCell ref="A11:A15"/>
    <mergeCell ref="A16:A19"/>
    <mergeCell ref="A20:A23"/>
    <mergeCell ref="A29:B29"/>
    <mergeCell ref="A30:B30"/>
    <mergeCell ref="A35:B35"/>
    <mergeCell ref="A26:B27"/>
    <mergeCell ref="C26:D26"/>
    <mergeCell ref="A38:B39"/>
    <mergeCell ref="A45:B45"/>
    <mergeCell ref="A44:B44"/>
    <mergeCell ref="A41:B41"/>
    <mergeCell ref="A42:B42"/>
    <mergeCell ref="A43:B43"/>
    <mergeCell ref="A46:B46"/>
    <mergeCell ref="A72:F72"/>
    <mergeCell ref="A31:B31"/>
    <mergeCell ref="A32:B32"/>
    <mergeCell ref="A33:B33"/>
    <mergeCell ref="A34:B34"/>
    <mergeCell ref="D57:F57"/>
    <mergeCell ref="A67:F67"/>
    <mergeCell ref="B60:D60"/>
    <mergeCell ref="D58:F58"/>
    <mergeCell ref="D52:F52"/>
    <mergeCell ref="D53:F53"/>
    <mergeCell ref="A51:A53"/>
    <mergeCell ref="B51:C51"/>
    <mergeCell ref="A58:C58"/>
    <mergeCell ref="D56:F56"/>
    <mergeCell ref="D51:F51"/>
    <mergeCell ref="B52:C52"/>
    <mergeCell ref="B53:C53"/>
  </mergeCells>
  <dataValidations count="1">
    <dataValidation type="list" allowBlank="1" showInputMessage="1" showErrorMessage="1" sqref="E78:E87">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38:B39" location="Invasive_introduced_tree_species" display="Scientific name of invasive tree species"/>
    <hyperlink ref="A20:A23"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codeName="Sheet22"/>
  <dimension ref="A1:L60"/>
  <sheetViews>
    <sheetView showGridLines="0" zoomScalePageLayoutView="0" workbookViewId="0" topLeftCell="A1">
      <selection activeCell="A1" sqref="A1"/>
    </sheetView>
  </sheetViews>
  <sheetFormatPr defaultColWidth="9.140625" defaultRowHeight="12.75"/>
  <cols>
    <col min="1" max="1" width="29.8515625" style="1" customWidth="1"/>
    <col min="2" max="2" width="12.00390625" style="1" customWidth="1"/>
    <col min="3" max="5" width="17.28125" style="1" customWidth="1"/>
    <col min="6" max="6" width="18.421875" style="1" customWidth="1"/>
    <col min="7" max="16384" width="9.140625" style="1" customWidth="1"/>
  </cols>
  <sheetData>
    <row r="1" ht="13.5" customHeight="1">
      <c r="A1" s="339" t="e">
        <f>#REF!</f>
        <v>#REF!</v>
      </c>
    </row>
    <row r="2" ht="13.5" customHeight="1">
      <c r="A2" s="5" t="s">
        <v>48</v>
      </c>
    </row>
    <row r="3" ht="13.5" customHeight="1" thickBot="1"/>
    <row r="4" spans="1:5" ht="29.25" customHeight="1">
      <c r="A4" s="745" t="s">
        <v>609</v>
      </c>
      <c r="B4" s="746"/>
      <c r="C4" s="746"/>
      <c r="D4" s="746"/>
      <c r="E4" s="747"/>
    </row>
    <row r="5" spans="1:5" ht="13.5" customHeight="1" thickBot="1">
      <c r="A5" s="685" t="s">
        <v>610</v>
      </c>
      <c r="B5" s="686"/>
      <c r="C5" s="686"/>
      <c r="D5" s="686"/>
      <c r="E5" s="687"/>
    </row>
    <row r="6" ht="13.5" customHeight="1">
      <c r="A6" s="5"/>
    </row>
    <row r="7" s="26" customFormat="1" ht="13.5" customHeight="1" thickBot="1">
      <c r="A7" s="26" t="s">
        <v>484</v>
      </c>
    </row>
    <row r="8" spans="1:5" s="26" customFormat="1" ht="13.5" customHeight="1">
      <c r="A8" s="643" t="s">
        <v>141</v>
      </c>
      <c r="B8" s="673" t="s">
        <v>142</v>
      </c>
      <c r="C8" s="673" t="s">
        <v>485</v>
      </c>
      <c r="D8" s="673"/>
      <c r="E8" s="676"/>
    </row>
    <row r="9" spans="1:5" s="26" customFormat="1" ht="13.5" customHeight="1" thickBot="1">
      <c r="A9" s="644"/>
      <c r="B9" s="674"/>
      <c r="C9" s="24" t="s">
        <v>166</v>
      </c>
      <c r="D9" s="24" t="s">
        <v>49</v>
      </c>
      <c r="E9" s="25" t="s">
        <v>50</v>
      </c>
    </row>
    <row r="10" spans="1:5" s="26" customFormat="1" ht="13.5" customHeight="1" hidden="1">
      <c r="A10" s="154"/>
      <c r="B10" s="48"/>
      <c r="C10" s="48" t="s">
        <v>550</v>
      </c>
      <c r="D10" s="48" t="s">
        <v>550</v>
      </c>
      <c r="E10" s="48" t="s">
        <v>550</v>
      </c>
    </row>
    <row r="11" spans="1:5" s="26" customFormat="1" ht="13.5" customHeight="1">
      <c r="A11" s="679" t="s">
        <v>169</v>
      </c>
      <c r="B11" s="76">
        <v>2010</v>
      </c>
      <c r="C11" s="382"/>
      <c r="D11" s="399"/>
      <c r="E11" s="400"/>
    </row>
    <row r="12" spans="1:5" s="26" customFormat="1" ht="13.5" customHeight="1">
      <c r="A12" s="675"/>
      <c r="B12" s="77">
        <v>2005</v>
      </c>
      <c r="C12" s="382"/>
      <c r="D12" s="405"/>
      <c r="E12" s="406"/>
    </row>
    <row r="13" spans="1:5" s="26" customFormat="1" ht="13.5" customHeight="1">
      <c r="A13" s="675"/>
      <c r="B13" s="77">
        <v>2000</v>
      </c>
      <c r="C13" s="382"/>
      <c r="D13" s="405"/>
      <c r="E13" s="406"/>
    </row>
    <row r="14" spans="1:5" s="26" customFormat="1" ht="13.5" customHeight="1">
      <c r="A14" s="675"/>
      <c r="B14" s="77">
        <v>1990</v>
      </c>
      <c r="C14" s="382"/>
      <c r="D14" s="395"/>
      <c r="E14" s="396"/>
    </row>
    <row r="15" spans="1:5" s="26" customFormat="1" ht="13.5" customHeight="1">
      <c r="A15" s="675" t="s">
        <v>247</v>
      </c>
      <c r="B15" s="77">
        <v>2010</v>
      </c>
      <c r="C15" s="382"/>
      <c r="D15" s="395"/>
      <c r="E15" s="396"/>
    </row>
    <row r="16" spans="1:5" s="26" customFormat="1" ht="13.5" customHeight="1">
      <c r="A16" s="675"/>
      <c r="B16" s="77">
        <v>2005</v>
      </c>
      <c r="C16" s="382"/>
      <c r="D16" s="395"/>
      <c r="E16" s="396"/>
    </row>
    <row r="17" spans="1:5" s="26" customFormat="1" ht="13.5" customHeight="1">
      <c r="A17" s="675"/>
      <c r="B17" s="77">
        <v>2000</v>
      </c>
      <c r="C17" s="382"/>
      <c r="D17" s="395"/>
      <c r="E17" s="396"/>
    </row>
    <row r="18" spans="1:5" s="26" customFormat="1" ht="13.5" customHeight="1">
      <c r="A18" s="675"/>
      <c r="B18" s="77">
        <v>1990</v>
      </c>
      <c r="C18" s="382"/>
      <c r="D18" s="395"/>
      <c r="E18" s="396"/>
    </row>
    <row r="19" spans="1:5" s="26" customFormat="1" ht="13.5" customHeight="1">
      <c r="A19" s="675" t="s">
        <v>147</v>
      </c>
      <c r="B19" s="77">
        <v>2010</v>
      </c>
      <c r="C19" s="382"/>
      <c r="D19" s="395"/>
      <c r="E19" s="396"/>
    </row>
    <row r="20" spans="1:5" s="26" customFormat="1" ht="13.5" customHeight="1">
      <c r="A20" s="675"/>
      <c r="B20" s="77">
        <v>2005</v>
      </c>
      <c r="C20" s="382"/>
      <c r="D20" s="395"/>
      <c r="E20" s="396"/>
    </row>
    <row r="21" spans="1:5" s="26" customFormat="1" ht="13.5" customHeight="1">
      <c r="A21" s="675"/>
      <c r="B21" s="77">
        <v>2000</v>
      </c>
      <c r="C21" s="382"/>
      <c r="D21" s="395"/>
      <c r="E21" s="396"/>
    </row>
    <row r="22" spans="1:5" s="26" customFormat="1" ht="13.5" customHeight="1">
      <c r="A22" s="675"/>
      <c r="B22" s="77">
        <v>1990</v>
      </c>
      <c r="C22" s="382"/>
      <c r="D22" s="395"/>
      <c r="E22" s="396"/>
    </row>
    <row r="23" spans="1:5" s="26" customFormat="1" ht="27" customHeight="1">
      <c r="A23" s="1095" t="s">
        <v>860</v>
      </c>
      <c r="B23" s="1096"/>
      <c r="C23" s="1096"/>
      <c r="D23" s="1096"/>
      <c r="E23" s="1097"/>
    </row>
    <row r="24" spans="1:5" s="26" customFormat="1" ht="13.5" customHeight="1">
      <c r="A24" s="335" t="s">
        <v>167</v>
      </c>
      <c r="B24" s="77">
        <v>2010</v>
      </c>
      <c r="C24" s="395"/>
      <c r="D24" s="395"/>
      <c r="E24" s="396"/>
    </row>
    <row r="25" spans="1:5" s="26" customFormat="1" ht="13.5" customHeight="1" thickBot="1">
      <c r="A25" s="336" t="s">
        <v>168</v>
      </c>
      <c r="B25" s="78">
        <v>2010</v>
      </c>
      <c r="C25" s="397"/>
      <c r="D25" s="397"/>
      <c r="E25" s="398"/>
    </row>
    <row r="26" s="26" customFormat="1" ht="13.5" customHeight="1"/>
    <row r="27" s="26" customFormat="1" ht="13.5" customHeight="1" thickBot="1">
      <c r="A27" s="26" t="s">
        <v>148</v>
      </c>
    </row>
    <row r="28" spans="1:12" ht="27" customHeight="1" thickBot="1">
      <c r="A28" s="758" t="s">
        <v>767</v>
      </c>
      <c r="B28" s="759"/>
      <c r="C28" s="759"/>
      <c r="D28" s="759"/>
      <c r="E28" s="760"/>
      <c r="F28" s="26"/>
      <c r="G28" s="26"/>
      <c r="H28" s="26"/>
      <c r="I28" s="26"/>
      <c r="J28" s="26"/>
      <c r="K28" s="26"/>
      <c r="L28" s="26"/>
    </row>
    <row r="29" spans="1:5" s="26" customFormat="1" ht="12.75">
      <c r="A29" s="904" t="s">
        <v>1029</v>
      </c>
      <c r="B29" s="905"/>
      <c r="C29" s="905"/>
      <c r="D29" s="905"/>
      <c r="E29" s="276"/>
    </row>
    <row r="30" spans="1:5" s="26" customFormat="1" ht="13.5" customHeight="1">
      <c r="A30" s="1090" t="s">
        <v>579</v>
      </c>
      <c r="B30" s="1098" t="s">
        <v>763</v>
      </c>
      <c r="C30" s="1099"/>
      <c r="D30" s="1100"/>
      <c r="E30" s="275"/>
    </row>
    <row r="31" spans="1:5" s="26" customFormat="1" ht="13.5" customHeight="1">
      <c r="A31" s="1091"/>
      <c r="B31" s="1098" t="s">
        <v>764</v>
      </c>
      <c r="C31" s="1099"/>
      <c r="D31" s="1100"/>
      <c r="E31" s="275"/>
    </row>
    <row r="32" spans="1:5" s="26" customFormat="1" ht="13.5" customHeight="1">
      <c r="A32" s="1091"/>
      <c r="B32" s="1098" t="s">
        <v>762</v>
      </c>
      <c r="C32" s="1099"/>
      <c r="D32" s="1100"/>
      <c r="E32" s="275"/>
    </row>
    <row r="33" spans="1:5" s="26" customFormat="1" ht="13.5" customHeight="1">
      <c r="A33" s="1091"/>
      <c r="B33" s="1098" t="s">
        <v>765</v>
      </c>
      <c r="C33" s="1099"/>
      <c r="D33" s="1100"/>
      <c r="E33" s="275"/>
    </row>
    <row r="34" spans="1:5" s="26" customFormat="1" ht="13.5" customHeight="1" thickBot="1">
      <c r="A34" s="1092"/>
      <c r="B34" s="1103" t="s">
        <v>766</v>
      </c>
      <c r="C34" s="1104"/>
      <c r="D34" s="1105"/>
      <c r="E34" s="274"/>
    </row>
    <row r="35" s="26" customFormat="1" ht="13.5" customHeight="1" thickBot="1"/>
    <row r="36" spans="1:6" s="26" customFormat="1" ht="27" customHeight="1" thickBot="1">
      <c r="A36" s="21" t="s">
        <v>141</v>
      </c>
      <c r="B36" s="559" t="s">
        <v>149</v>
      </c>
      <c r="C36" s="560"/>
      <c r="D36" s="561"/>
      <c r="E36" s="559" t="s">
        <v>150</v>
      </c>
      <c r="F36" s="562"/>
    </row>
    <row r="37" spans="1:6" s="26" customFormat="1" ht="12.75">
      <c r="A37" s="61" t="s">
        <v>127</v>
      </c>
      <c r="B37" s="1033"/>
      <c r="C37" s="1093"/>
      <c r="D37" s="1094"/>
      <c r="E37" s="1033"/>
      <c r="F37" s="1034"/>
    </row>
    <row r="38" spans="1:6" s="26" customFormat="1" ht="13.5" thickBot="1">
      <c r="A38" s="63" t="s">
        <v>128</v>
      </c>
      <c r="B38" s="1031"/>
      <c r="C38" s="1101"/>
      <c r="D38" s="1102"/>
      <c r="E38" s="1031"/>
      <c r="F38" s="1032"/>
    </row>
    <row r="39" spans="1:5" s="26" customFormat="1" ht="12.75">
      <c r="A39" s="71"/>
      <c r="B39" s="71"/>
      <c r="C39" s="71"/>
      <c r="D39" s="71"/>
      <c r="E39" s="71"/>
    </row>
    <row r="40" spans="1:6" s="20" customFormat="1" ht="13.5" customHeight="1" thickBot="1">
      <c r="A40" s="26" t="s">
        <v>196</v>
      </c>
      <c r="B40" s="26"/>
      <c r="C40" s="26"/>
      <c r="D40" s="26"/>
      <c r="E40" s="26"/>
      <c r="F40" s="26"/>
    </row>
    <row r="41" spans="1:6" s="20" customFormat="1" ht="12.75">
      <c r="A41" s="894" t="s">
        <v>768</v>
      </c>
      <c r="B41" s="1001"/>
      <c r="C41" s="1001"/>
      <c r="D41" s="1001"/>
      <c r="E41" s="1001"/>
      <c r="F41" s="1002"/>
    </row>
    <row r="42" spans="1:6" s="20" customFormat="1" ht="66" customHeight="1">
      <c r="A42" s="882" t="s">
        <v>1057</v>
      </c>
      <c r="B42" s="936"/>
      <c r="C42" s="936"/>
      <c r="D42" s="936"/>
      <c r="E42" s="936"/>
      <c r="F42" s="937"/>
    </row>
    <row r="43" spans="1:6" s="20" customFormat="1" ht="27" customHeight="1">
      <c r="A43" s="882" t="s">
        <v>734</v>
      </c>
      <c r="B43" s="936"/>
      <c r="C43" s="936"/>
      <c r="D43" s="936"/>
      <c r="E43" s="936"/>
      <c r="F43" s="937"/>
    </row>
    <row r="44" spans="1:6" s="20" customFormat="1" ht="12.75">
      <c r="A44" s="882" t="s">
        <v>735</v>
      </c>
      <c r="B44" s="936"/>
      <c r="C44" s="936"/>
      <c r="D44" s="936"/>
      <c r="E44" s="936"/>
      <c r="F44" s="937"/>
    </row>
    <row r="45" spans="1:6" s="20" customFormat="1" ht="60.75" customHeight="1" thickBot="1">
      <c r="A45" s="1087" t="s">
        <v>1058</v>
      </c>
      <c r="B45" s="1088"/>
      <c r="C45" s="1088"/>
      <c r="D45" s="1088"/>
      <c r="E45" s="1088"/>
      <c r="F45" s="1089"/>
    </row>
    <row r="46" spans="1:6" s="20" customFormat="1" ht="12.75">
      <c r="A46" s="882" t="s">
        <v>967</v>
      </c>
      <c r="B46" s="936"/>
      <c r="C46" s="936"/>
      <c r="D46" s="936"/>
      <c r="E46" s="936"/>
      <c r="F46" s="937"/>
    </row>
    <row r="47" spans="1:6" s="20" customFormat="1" ht="27" customHeight="1" thickBot="1">
      <c r="A47" s="885" t="s">
        <v>968</v>
      </c>
      <c r="B47" s="902"/>
      <c r="C47" s="902"/>
      <c r="D47" s="902"/>
      <c r="E47" s="902"/>
      <c r="F47" s="903"/>
    </row>
    <row r="48" s="26" customFormat="1" ht="13.5" customHeight="1"/>
    <row r="49" s="26" customFormat="1" ht="13.5" customHeight="1" thickBot="1">
      <c r="A49" s="26" t="s">
        <v>483</v>
      </c>
    </row>
    <row r="50" spans="1:6" s="26" customFormat="1" ht="27" customHeight="1" thickBot="1">
      <c r="A50" s="21" t="s">
        <v>154</v>
      </c>
      <c r="B50" s="22" t="s">
        <v>1016</v>
      </c>
      <c r="C50" s="22" t="s">
        <v>141</v>
      </c>
      <c r="D50" s="22" t="s">
        <v>155</v>
      </c>
      <c r="E50" s="22" t="s">
        <v>156</v>
      </c>
      <c r="F50" s="23" t="s">
        <v>157</v>
      </c>
    </row>
    <row r="51" spans="1:6" s="26" customFormat="1" ht="13.5" customHeight="1">
      <c r="A51" s="32"/>
      <c r="B51" s="33"/>
      <c r="C51" s="34"/>
      <c r="D51" s="34"/>
      <c r="E51" s="257"/>
      <c r="F51" s="35"/>
    </row>
    <row r="52" spans="1:6" s="26" customFormat="1" ht="13.5" customHeight="1">
      <c r="A52" s="32"/>
      <c r="B52" s="37"/>
      <c r="C52" s="34"/>
      <c r="D52" s="34"/>
      <c r="E52" s="257"/>
      <c r="F52" s="35"/>
    </row>
    <row r="53" spans="1:6" s="26" customFormat="1" ht="13.5" customHeight="1">
      <c r="A53" s="32"/>
      <c r="B53" s="37"/>
      <c r="C53" s="34"/>
      <c r="D53" s="34"/>
      <c r="E53" s="257"/>
      <c r="F53" s="35"/>
    </row>
    <row r="54" spans="1:6" s="26" customFormat="1" ht="13.5" customHeight="1">
      <c r="A54" s="32"/>
      <c r="B54" s="37"/>
      <c r="C54" s="34"/>
      <c r="D54" s="34"/>
      <c r="E54" s="257"/>
      <c r="F54" s="35"/>
    </row>
    <row r="55" spans="1:6" s="26" customFormat="1" ht="13.5" customHeight="1">
      <c r="A55" s="32"/>
      <c r="B55" s="37"/>
      <c r="C55" s="34"/>
      <c r="D55" s="34"/>
      <c r="E55" s="257"/>
      <c r="F55" s="35"/>
    </row>
    <row r="56" spans="1:6" s="26" customFormat="1" ht="13.5" customHeight="1">
      <c r="A56" s="32"/>
      <c r="B56" s="37"/>
      <c r="C56" s="34"/>
      <c r="D56" s="34"/>
      <c r="E56" s="257"/>
      <c r="F56" s="35"/>
    </row>
    <row r="57" spans="1:6" s="26" customFormat="1" ht="13.5" customHeight="1">
      <c r="A57" s="32"/>
      <c r="B57" s="37"/>
      <c r="C57" s="38"/>
      <c r="D57" s="34"/>
      <c r="E57" s="257"/>
      <c r="F57" s="35"/>
    </row>
    <row r="58" spans="1:6" s="26" customFormat="1" ht="13.5" customHeight="1">
      <c r="A58" s="36"/>
      <c r="B58" s="37"/>
      <c r="C58" s="38"/>
      <c r="D58" s="38"/>
      <c r="E58" s="258"/>
      <c r="F58" s="39"/>
    </row>
    <row r="59" spans="1:6" s="26" customFormat="1" ht="13.5" customHeight="1">
      <c r="A59" s="36"/>
      <c r="B59" s="37"/>
      <c r="C59" s="38"/>
      <c r="D59" s="38"/>
      <c r="E59" s="258"/>
      <c r="F59" s="39"/>
    </row>
    <row r="60" spans="1:6" s="26" customFormat="1" ht="13.5" customHeight="1" thickBot="1">
      <c r="A60" s="40"/>
      <c r="B60" s="41"/>
      <c r="C60" s="42"/>
      <c r="D60" s="42"/>
      <c r="E60" s="259"/>
      <c r="F60" s="43"/>
    </row>
    <row r="61" ht="13.5" customHeight="1"/>
  </sheetData>
  <sheetProtection sheet="1" objects="1" scenarios="1"/>
  <mergeCells count="30">
    <mergeCell ref="A23:E23"/>
    <mergeCell ref="B36:D36"/>
    <mergeCell ref="A29:D29"/>
    <mergeCell ref="B30:D30"/>
    <mergeCell ref="B38:D38"/>
    <mergeCell ref="A41:F41"/>
    <mergeCell ref="B31:D31"/>
    <mergeCell ref="B32:D32"/>
    <mergeCell ref="B33:D33"/>
    <mergeCell ref="B34:D34"/>
    <mergeCell ref="A47:F47"/>
    <mergeCell ref="A4:E4"/>
    <mergeCell ref="A5:E5"/>
    <mergeCell ref="A15:A18"/>
    <mergeCell ref="A19:A22"/>
    <mergeCell ref="A8:A9"/>
    <mergeCell ref="B37:D37"/>
    <mergeCell ref="E36:F36"/>
    <mergeCell ref="E37:F37"/>
    <mergeCell ref="A44:F44"/>
    <mergeCell ref="B8:B9"/>
    <mergeCell ref="C8:E8"/>
    <mergeCell ref="A11:A14"/>
    <mergeCell ref="A46:F46"/>
    <mergeCell ref="A42:F42"/>
    <mergeCell ref="A43:F43"/>
    <mergeCell ref="E38:F38"/>
    <mergeCell ref="A45:F45"/>
    <mergeCell ref="A30:A34"/>
    <mergeCell ref="A28:E28"/>
  </mergeCells>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sheetPr codeName="Лист4">
    <tabColor rgb="FF7030A0"/>
  </sheetPr>
  <dimension ref="A1:D26"/>
  <sheetViews>
    <sheetView showGridLines="0" zoomScalePageLayoutView="0" workbookViewId="0" topLeftCell="A1">
      <selection activeCell="A1" sqref="A1"/>
    </sheetView>
  </sheetViews>
  <sheetFormatPr defaultColWidth="9.140625" defaultRowHeight="12.75"/>
  <cols>
    <col min="1" max="1" width="28.140625" style="44" customWidth="1"/>
    <col min="2" max="3" width="24.7109375" style="44" customWidth="1"/>
    <col min="4" max="4" width="29.28125" style="44" customWidth="1"/>
    <col min="5" max="16384" width="9.140625" style="44" customWidth="1"/>
  </cols>
  <sheetData>
    <row r="1" spans="1:2" s="15" customFormat="1" ht="12.75">
      <c r="A1" s="450" t="e">
        <f>#REF!</f>
        <v>#REF!</v>
      </c>
      <c r="B1" s="450"/>
    </row>
    <row r="2" ht="12.75">
      <c r="A2" s="435" t="s">
        <v>1804</v>
      </c>
    </row>
    <row r="3" ht="13.5" thickBot="1"/>
    <row r="4" spans="1:4" ht="25.5" customHeight="1" thickBot="1">
      <c r="A4" s="795" t="s">
        <v>1709</v>
      </c>
      <c r="B4" s="796"/>
      <c r="C4" s="796"/>
      <c r="D4" s="797"/>
    </row>
    <row r="5" ht="13.5" thickBot="1"/>
    <row r="6" spans="1:4" ht="25.5">
      <c r="A6" s="439" t="s">
        <v>1608</v>
      </c>
      <c r="B6" s="782" t="s">
        <v>553</v>
      </c>
      <c r="C6" s="782"/>
      <c r="D6" s="783"/>
    </row>
    <row r="7" spans="1:4" ht="63.75" customHeight="1" thickBot="1">
      <c r="A7" s="463" t="s">
        <v>1710</v>
      </c>
      <c r="B7" s="791" t="s">
        <v>1693</v>
      </c>
      <c r="C7" s="791"/>
      <c r="D7" s="792"/>
    </row>
    <row r="8" ht="12.75">
      <c r="A8" s="436"/>
    </row>
    <row r="9" ht="12.75">
      <c r="A9" s="436" t="s">
        <v>1631</v>
      </c>
    </row>
    <row r="10" spans="1:4" ht="51" customHeight="1">
      <c r="A10" s="781" t="s">
        <v>1694</v>
      </c>
      <c r="B10" s="781"/>
      <c r="C10" s="781"/>
      <c r="D10" s="781"/>
    </row>
    <row r="11" spans="1:4" ht="12.75">
      <c r="A11" s="781" t="s">
        <v>1695</v>
      </c>
      <c r="B11" s="781"/>
      <c r="C11" s="781"/>
      <c r="D11" s="781"/>
    </row>
    <row r="12" ht="13.5" thickBot="1">
      <c r="A12" s="436"/>
    </row>
    <row r="13" spans="1:4" ht="25.5">
      <c r="A13" s="439" t="s">
        <v>1612</v>
      </c>
      <c r="B13" s="440" t="s">
        <v>1613</v>
      </c>
      <c r="C13" s="440" t="s">
        <v>1614</v>
      </c>
      <c r="D13" s="444" t="s">
        <v>1615</v>
      </c>
    </row>
    <row r="14" spans="1:4" ht="25.5">
      <c r="A14" s="445" t="s">
        <v>1696</v>
      </c>
      <c r="B14" s="446" t="s">
        <v>1700</v>
      </c>
      <c r="C14" s="446" t="s">
        <v>1697</v>
      </c>
      <c r="D14" s="447" t="s">
        <v>1698</v>
      </c>
    </row>
    <row r="15" spans="1:4" ht="25.5">
      <c r="A15" s="445" t="s">
        <v>1699</v>
      </c>
      <c r="B15" s="446" t="s">
        <v>1700</v>
      </c>
      <c r="C15" s="446" t="s">
        <v>1697</v>
      </c>
      <c r="D15" s="447" t="s">
        <v>1698</v>
      </c>
    </row>
    <row r="16" spans="1:4" ht="26.25" thickBot="1">
      <c r="A16" s="448" t="s">
        <v>1701</v>
      </c>
      <c r="B16" s="442" t="s">
        <v>1700</v>
      </c>
      <c r="C16" s="442" t="s">
        <v>1697</v>
      </c>
      <c r="D16" s="443" t="s">
        <v>1698</v>
      </c>
    </row>
    <row r="17" ht="12.75">
      <c r="A17" s="436" t="s">
        <v>1113</v>
      </c>
    </row>
    <row r="18" ht="12.75">
      <c r="A18" s="436" t="s">
        <v>1621</v>
      </c>
    </row>
    <row r="19" ht="12.75">
      <c r="A19" s="44" t="s">
        <v>1656</v>
      </c>
    </row>
    <row r="21" ht="13.5" thickBot="1">
      <c r="A21" s="436" t="s">
        <v>1623</v>
      </c>
    </row>
    <row r="22" spans="1:4" ht="12.75">
      <c r="A22" s="455" t="s">
        <v>141</v>
      </c>
      <c r="B22" s="782" t="s">
        <v>1624</v>
      </c>
      <c r="C22" s="782"/>
      <c r="D22" s="783"/>
    </row>
    <row r="23" spans="1:4" ht="12.75">
      <c r="A23" s="445" t="s">
        <v>7</v>
      </c>
      <c r="B23" s="787" t="s">
        <v>1702</v>
      </c>
      <c r="C23" s="787"/>
      <c r="D23" s="788"/>
    </row>
    <row r="24" spans="1:4" ht="25.5" customHeight="1">
      <c r="A24" s="445" t="s">
        <v>1703</v>
      </c>
      <c r="B24" s="787" t="s">
        <v>1704</v>
      </c>
      <c r="C24" s="787"/>
      <c r="D24" s="788"/>
    </row>
    <row r="25" spans="1:4" ht="51" customHeight="1">
      <c r="A25" s="445" t="s">
        <v>1705</v>
      </c>
      <c r="B25" s="787" t="s">
        <v>1706</v>
      </c>
      <c r="C25" s="787"/>
      <c r="D25" s="788"/>
    </row>
    <row r="26" spans="1:4" ht="63.75" customHeight="1" thickBot="1">
      <c r="A26" s="448" t="s">
        <v>1707</v>
      </c>
      <c r="B26" s="789" t="s">
        <v>1708</v>
      </c>
      <c r="C26" s="789"/>
      <c r="D26" s="790"/>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codeName="Лист5">
    <tabColor rgb="FF7030A0"/>
  </sheetPr>
  <dimension ref="A1:D31"/>
  <sheetViews>
    <sheetView showGridLines="0" zoomScalePageLayoutView="0" workbookViewId="0" topLeftCell="A1">
      <selection activeCell="A1" sqref="A1"/>
    </sheetView>
  </sheetViews>
  <sheetFormatPr defaultColWidth="9.140625" defaultRowHeight="12.75"/>
  <cols>
    <col min="1" max="1" width="28.140625" style="44" customWidth="1"/>
    <col min="2" max="3" width="24.7109375" style="44" customWidth="1"/>
    <col min="4" max="4" width="29.28125" style="44" customWidth="1"/>
    <col min="5" max="16384" width="9.140625" style="44" customWidth="1"/>
  </cols>
  <sheetData>
    <row r="1" spans="1:2" s="15" customFormat="1" ht="12.75">
      <c r="A1" s="450" t="e">
        <f>#REF!</f>
        <v>#REF!</v>
      </c>
      <c r="B1" s="450"/>
    </row>
    <row r="2" ht="12.75">
      <c r="A2" s="435" t="s">
        <v>487</v>
      </c>
    </row>
    <row r="3" ht="13.5" thickBot="1"/>
    <row r="4" spans="1:4" ht="13.5" thickBot="1">
      <c r="A4" s="795" t="s">
        <v>1711</v>
      </c>
      <c r="B4" s="796"/>
      <c r="C4" s="796"/>
      <c r="D4" s="797"/>
    </row>
    <row r="5" ht="13.5" thickBot="1"/>
    <row r="6" spans="1:4" ht="25.5">
      <c r="A6" s="439" t="s">
        <v>1608</v>
      </c>
      <c r="B6" s="782" t="s">
        <v>553</v>
      </c>
      <c r="C6" s="782"/>
      <c r="D6" s="783"/>
    </row>
    <row r="7" spans="1:4" ht="38.25" customHeight="1" thickBot="1">
      <c r="A7" s="463" t="s">
        <v>1712</v>
      </c>
      <c r="B7" s="791" t="s">
        <v>1713</v>
      </c>
      <c r="C7" s="791"/>
      <c r="D7" s="792"/>
    </row>
    <row r="8" ht="12.75">
      <c r="A8" s="436"/>
    </row>
    <row r="9" ht="12.75">
      <c r="A9" s="436" t="s">
        <v>1631</v>
      </c>
    </row>
    <row r="10" spans="1:4" ht="63.75" customHeight="1">
      <c r="A10" s="781" t="s">
        <v>1714</v>
      </c>
      <c r="B10" s="781"/>
      <c r="C10" s="781"/>
      <c r="D10" s="781"/>
    </row>
    <row r="11" spans="1:4" ht="38.25" customHeight="1">
      <c r="A11" s="781" t="s">
        <v>1715</v>
      </c>
      <c r="B11" s="781"/>
      <c r="C11" s="781"/>
      <c r="D11" s="781"/>
    </row>
    <row r="12" spans="1:4" ht="12.75">
      <c r="A12" s="781" t="s">
        <v>1695</v>
      </c>
      <c r="B12" s="781"/>
      <c r="C12" s="781"/>
      <c r="D12" s="781"/>
    </row>
    <row r="13" ht="13.5" thickBot="1">
      <c r="A13" s="436"/>
    </row>
    <row r="14" spans="1:4" ht="25.5">
      <c r="A14" s="439" t="s">
        <v>1612</v>
      </c>
      <c r="B14" s="440" t="s">
        <v>1613</v>
      </c>
      <c r="C14" s="440" t="s">
        <v>1614</v>
      </c>
      <c r="D14" s="444" t="s">
        <v>1615</v>
      </c>
    </row>
    <row r="15" spans="1:4" ht="76.5">
      <c r="A15" s="445" t="s">
        <v>1716</v>
      </c>
      <c r="B15" s="446" t="s">
        <v>1717</v>
      </c>
      <c r="C15" s="446" t="s">
        <v>1718</v>
      </c>
      <c r="D15" s="447" t="s">
        <v>1719</v>
      </c>
    </row>
    <row r="16" spans="1:4" ht="77.25" thickBot="1">
      <c r="A16" s="448" t="s">
        <v>1720</v>
      </c>
      <c r="B16" s="442" t="s">
        <v>1717</v>
      </c>
      <c r="C16" s="442" t="s">
        <v>1721</v>
      </c>
      <c r="D16" s="443" t="s">
        <v>1722</v>
      </c>
    </row>
    <row r="17" ht="12.75">
      <c r="A17" s="436" t="s">
        <v>1113</v>
      </c>
    </row>
    <row r="18" ht="12.75">
      <c r="A18" s="436" t="s">
        <v>1621</v>
      </c>
    </row>
    <row r="19" spans="1:4" ht="38.25" customHeight="1">
      <c r="A19" s="1113" t="s">
        <v>1723</v>
      </c>
      <c r="B19" s="1113"/>
      <c r="C19" s="1113"/>
      <c r="D19" s="1113"/>
    </row>
    <row r="20" spans="1:4" ht="76.5" customHeight="1">
      <c r="A20" s="1113" t="s">
        <v>1724</v>
      </c>
      <c r="B20" s="1113"/>
      <c r="C20" s="1113"/>
      <c r="D20" s="1113"/>
    </row>
    <row r="22" ht="13.5" thickBot="1">
      <c r="A22" s="436" t="s">
        <v>1623</v>
      </c>
    </row>
    <row r="23" spans="1:4" ht="12.75">
      <c r="A23" s="455" t="s">
        <v>141</v>
      </c>
      <c r="B23" s="782" t="s">
        <v>1624</v>
      </c>
      <c r="C23" s="782"/>
      <c r="D23" s="783"/>
    </row>
    <row r="24" spans="1:4" ht="38.25" customHeight="1">
      <c r="A24" s="62" t="s">
        <v>1725</v>
      </c>
      <c r="B24" s="514" t="s">
        <v>1726</v>
      </c>
      <c r="C24" s="514"/>
      <c r="D24" s="1110"/>
    </row>
    <row r="25" spans="1:4" ht="12.75">
      <c r="A25" s="617" t="s">
        <v>1727</v>
      </c>
      <c r="B25" s="1108" t="s">
        <v>1728</v>
      </c>
      <c r="C25" s="1108"/>
      <c r="D25" s="1109"/>
    </row>
    <row r="26" spans="1:4" ht="140.25" customHeight="1">
      <c r="A26" s="617"/>
      <c r="B26" s="1111" t="s">
        <v>1729</v>
      </c>
      <c r="C26" s="1111"/>
      <c r="D26" s="1112"/>
    </row>
    <row r="27" spans="1:4" ht="12.75">
      <c r="A27" s="617"/>
      <c r="B27" s="1111" t="s">
        <v>1730</v>
      </c>
      <c r="C27" s="1111"/>
      <c r="D27" s="1112"/>
    </row>
    <row r="28" spans="1:4" ht="12.75">
      <c r="A28" s="617"/>
      <c r="B28" s="1106" t="s">
        <v>1731</v>
      </c>
      <c r="C28" s="1106"/>
      <c r="D28" s="1107"/>
    </row>
    <row r="29" spans="1:4" ht="51" customHeight="1">
      <c r="A29" s="617" t="s">
        <v>1732</v>
      </c>
      <c r="B29" s="1108" t="s">
        <v>1733</v>
      </c>
      <c r="C29" s="1108"/>
      <c r="D29" s="1109"/>
    </row>
    <row r="30" spans="1:4" ht="102" customHeight="1">
      <c r="A30" s="617"/>
      <c r="B30" s="712" t="s">
        <v>1734</v>
      </c>
      <c r="C30" s="712"/>
      <c r="D30" s="713"/>
    </row>
    <row r="31" spans="1:4" ht="76.5" customHeight="1" thickBot="1">
      <c r="A31" s="625"/>
      <c r="B31" s="715" t="s">
        <v>1735</v>
      </c>
      <c r="C31" s="715"/>
      <c r="D31" s="716"/>
    </row>
  </sheetData>
  <sheetProtection sheet="1" objects="1" scenarios="1"/>
  <mergeCells count="19">
    <mergeCell ref="A11:D11"/>
    <mergeCell ref="A19:D19"/>
    <mergeCell ref="A20:D20"/>
    <mergeCell ref="A25:A28"/>
    <mergeCell ref="A4:D4"/>
    <mergeCell ref="B6:D6"/>
    <mergeCell ref="B7:D7"/>
    <mergeCell ref="A10:D10"/>
    <mergeCell ref="A12:D12"/>
    <mergeCell ref="B23:D23"/>
    <mergeCell ref="A29:A31"/>
    <mergeCell ref="B28:D28"/>
    <mergeCell ref="B29:D29"/>
    <mergeCell ref="B30:D30"/>
    <mergeCell ref="B31:D31"/>
    <mergeCell ref="B24:D24"/>
    <mergeCell ref="B25:D25"/>
    <mergeCell ref="B26:D26"/>
    <mergeCell ref="B27:D27"/>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codeName="Sheet24"/>
  <dimension ref="A1:I74"/>
  <sheetViews>
    <sheetView showGridLines="0" zoomScalePageLayoutView="0" workbookViewId="0" topLeftCell="A1">
      <selection activeCell="A1" sqref="A1"/>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339" t="e">
        <f>#REF!</f>
        <v>#REF!</v>
      </c>
    </row>
    <row r="2" ht="13.5" customHeight="1">
      <c r="A2" s="5" t="s">
        <v>51</v>
      </c>
    </row>
    <row r="3" ht="13.5" customHeight="1" thickBot="1"/>
    <row r="4" spans="1:7" ht="28.5" customHeight="1">
      <c r="A4" s="745" t="s">
        <v>611</v>
      </c>
      <c r="B4" s="746"/>
      <c r="C4" s="746"/>
      <c r="D4" s="746"/>
      <c r="E4" s="746"/>
      <c r="F4" s="746"/>
      <c r="G4" s="747"/>
    </row>
    <row r="5" spans="1:7" ht="13.5" customHeight="1" thickBot="1">
      <c r="A5" s="685" t="s">
        <v>612</v>
      </c>
      <c r="B5" s="686"/>
      <c r="C5" s="686"/>
      <c r="D5" s="686"/>
      <c r="E5" s="686"/>
      <c r="F5" s="686"/>
      <c r="G5" s="687"/>
    </row>
    <row r="6" ht="13.5" customHeight="1"/>
    <row r="7" s="26" customFormat="1" ht="13.5" customHeight="1" thickBot="1">
      <c r="A7" s="26" t="s">
        <v>52</v>
      </c>
    </row>
    <row r="8" spans="1:7" s="26" customFormat="1" ht="13.5" customHeight="1">
      <c r="A8" s="643" t="s">
        <v>141</v>
      </c>
      <c r="B8" s="673" t="s">
        <v>142</v>
      </c>
      <c r="C8" s="673" t="s">
        <v>53</v>
      </c>
      <c r="D8" s="645" t="s">
        <v>9</v>
      </c>
      <c r="E8" s="645"/>
      <c r="F8" s="645"/>
      <c r="G8" s="646"/>
    </row>
    <row r="9" spans="1:7" s="26" customFormat="1" ht="13.5" customHeight="1">
      <c r="A9" s="750"/>
      <c r="B9" s="748"/>
      <c r="C9" s="748"/>
      <c r="D9" s="345" t="s">
        <v>54</v>
      </c>
      <c r="E9" s="345" t="s">
        <v>55</v>
      </c>
      <c r="F9" s="345" t="s">
        <v>56</v>
      </c>
      <c r="G9" s="354" t="s">
        <v>57</v>
      </c>
    </row>
    <row r="10" spans="1:7" s="26" customFormat="1" ht="13.5" customHeight="1" thickBot="1">
      <c r="A10" s="644"/>
      <c r="B10" s="674"/>
      <c r="C10" s="674" t="s">
        <v>58</v>
      </c>
      <c r="D10" s="674"/>
      <c r="E10" s="674"/>
      <c r="F10" s="674"/>
      <c r="G10" s="835"/>
    </row>
    <row r="11" spans="1:7" s="26" customFormat="1" ht="13.5" customHeight="1" hidden="1">
      <c r="A11" s="154"/>
      <c r="B11" s="48"/>
      <c r="C11" s="48" t="s">
        <v>550</v>
      </c>
      <c r="D11" s="48" t="s">
        <v>550</v>
      </c>
      <c r="E11" s="48" t="s">
        <v>550</v>
      </c>
      <c r="F11" s="48" t="s">
        <v>550</v>
      </c>
      <c r="G11" s="48" t="s">
        <v>550</v>
      </c>
    </row>
    <row r="12" spans="1:7" s="26" customFormat="1" ht="13.5" customHeight="1">
      <c r="A12" s="913" t="s">
        <v>59</v>
      </c>
      <c r="B12" s="76">
        <v>2010</v>
      </c>
      <c r="C12" s="382">
        <v>68</v>
      </c>
      <c r="D12" s="382">
        <v>2</v>
      </c>
      <c r="E12" s="382">
        <v>0</v>
      </c>
      <c r="F12" s="382">
        <v>1</v>
      </c>
      <c r="G12" s="394">
        <v>0</v>
      </c>
    </row>
    <row r="13" spans="1:7" s="26" customFormat="1" ht="13.5" customHeight="1">
      <c r="A13" s="617"/>
      <c r="B13" s="77">
        <v>2005</v>
      </c>
      <c r="C13" s="395">
        <v>68</v>
      </c>
      <c r="D13" s="395">
        <v>2</v>
      </c>
      <c r="E13" s="395">
        <v>0</v>
      </c>
      <c r="F13" s="395">
        <v>1</v>
      </c>
      <c r="G13" s="396">
        <v>0</v>
      </c>
    </row>
    <row r="14" spans="1:7" s="26" customFormat="1" ht="13.5" customHeight="1">
      <c r="A14" s="617"/>
      <c r="B14" s="77">
        <v>2000</v>
      </c>
      <c r="C14" s="395" t="s">
        <v>1931</v>
      </c>
      <c r="D14" s="395" t="s">
        <v>1931</v>
      </c>
      <c r="E14" s="395" t="s">
        <v>1931</v>
      </c>
      <c r="F14" s="395" t="s">
        <v>1931</v>
      </c>
      <c r="G14" s="396" t="s">
        <v>1931</v>
      </c>
    </row>
    <row r="15" spans="1:7" s="26" customFormat="1" ht="13.5" customHeight="1">
      <c r="A15" s="617"/>
      <c r="B15" s="77">
        <v>1990</v>
      </c>
      <c r="C15" s="395" t="s">
        <v>1931</v>
      </c>
      <c r="D15" s="395" t="s">
        <v>1931</v>
      </c>
      <c r="E15" s="395" t="s">
        <v>1931</v>
      </c>
      <c r="F15" s="395" t="s">
        <v>1931</v>
      </c>
      <c r="G15" s="396" t="s">
        <v>1931</v>
      </c>
    </row>
    <row r="16" spans="1:7" s="26" customFormat="1" ht="13.5" customHeight="1">
      <c r="A16" s="617" t="s">
        <v>60</v>
      </c>
      <c r="B16" s="77">
        <v>2010</v>
      </c>
      <c r="C16" s="395">
        <v>233</v>
      </c>
      <c r="D16" s="395">
        <v>8</v>
      </c>
      <c r="E16" s="395">
        <v>7</v>
      </c>
      <c r="F16" s="395">
        <v>8</v>
      </c>
      <c r="G16" s="396">
        <v>3</v>
      </c>
    </row>
    <row r="17" spans="1:7" s="26" customFormat="1" ht="13.5" customHeight="1">
      <c r="A17" s="617"/>
      <c r="B17" s="77">
        <v>2005</v>
      </c>
      <c r="C17" s="395">
        <v>234</v>
      </c>
      <c r="D17" s="395">
        <v>8</v>
      </c>
      <c r="E17" s="395">
        <v>7</v>
      </c>
      <c r="F17" s="395">
        <v>8</v>
      </c>
      <c r="G17" s="396">
        <v>3</v>
      </c>
    </row>
    <row r="18" spans="1:7" s="26" customFormat="1" ht="13.5" customHeight="1">
      <c r="A18" s="617"/>
      <c r="B18" s="77">
        <v>2000</v>
      </c>
      <c r="C18" s="395" t="s">
        <v>1931</v>
      </c>
      <c r="D18" s="395" t="s">
        <v>1931</v>
      </c>
      <c r="E18" s="395" t="s">
        <v>1931</v>
      </c>
      <c r="F18" s="395" t="s">
        <v>1931</v>
      </c>
      <c r="G18" s="396" t="s">
        <v>1931</v>
      </c>
    </row>
    <row r="19" spans="1:7" s="26" customFormat="1" ht="13.5" customHeight="1">
      <c r="A19" s="617"/>
      <c r="B19" s="77">
        <v>1990</v>
      </c>
      <c r="C19" s="395" t="s">
        <v>1931</v>
      </c>
      <c r="D19" s="395" t="s">
        <v>1931</v>
      </c>
      <c r="E19" s="395" t="s">
        <v>1931</v>
      </c>
      <c r="F19" s="395" t="s">
        <v>1931</v>
      </c>
      <c r="G19" s="396" t="s">
        <v>1931</v>
      </c>
    </row>
    <row r="20" spans="1:7" s="26" customFormat="1" ht="13.5" customHeight="1">
      <c r="A20" s="617" t="s">
        <v>61</v>
      </c>
      <c r="B20" s="77">
        <v>2010</v>
      </c>
      <c r="C20" s="395">
        <v>101</v>
      </c>
      <c r="D20" s="395">
        <v>3</v>
      </c>
      <c r="E20" s="395">
        <v>2</v>
      </c>
      <c r="F20" s="395">
        <v>0</v>
      </c>
      <c r="G20" s="396">
        <v>0</v>
      </c>
    </row>
    <row r="21" spans="1:7" s="26" customFormat="1" ht="13.5" customHeight="1">
      <c r="A21" s="617"/>
      <c r="B21" s="77">
        <v>2005</v>
      </c>
      <c r="C21" s="395">
        <v>101</v>
      </c>
      <c r="D21" s="395">
        <v>3</v>
      </c>
      <c r="E21" s="395">
        <v>2</v>
      </c>
      <c r="F21" s="395">
        <v>0</v>
      </c>
      <c r="G21" s="396">
        <v>0</v>
      </c>
    </row>
    <row r="22" spans="1:7" s="26" customFormat="1" ht="13.5" customHeight="1">
      <c r="A22" s="617"/>
      <c r="B22" s="77">
        <v>2000</v>
      </c>
      <c r="C22" s="395" t="s">
        <v>1931</v>
      </c>
      <c r="D22" s="395" t="s">
        <v>1931</v>
      </c>
      <c r="E22" s="395" t="s">
        <v>1931</v>
      </c>
      <c r="F22" s="395" t="s">
        <v>1931</v>
      </c>
      <c r="G22" s="396" t="s">
        <v>1931</v>
      </c>
    </row>
    <row r="23" spans="1:7" s="26" customFormat="1" ht="13.5" customHeight="1">
      <c r="A23" s="617"/>
      <c r="B23" s="77">
        <v>1990</v>
      </c>
      <c r="C23" s="395" t="s">
        <v>1931</v>
      </c>
      <c r="D23" s="395" t="s">
        <v>1931</v>
      </c>
      <c r="E23" s="395" t="s">
        <v>1931</v>
      </c>
      <c r="F23" s="395" t="s">
        <v>1931</v>
      </c>
      <c r="G23" s="396" t="s">
        <v>1931</v>
      </c>
    </row>
    <row r="24" spans="1:7" s="26" customFormat="1" ht="13.5" customHeight="1">
      <c r="A24" s="617" t="s">
        <v>62</v>
      </c>
      <c r="B24" s="77">
        <v>2010</v>
      </c>
      <c r="C24" s="395">
        <v>61</v>
      </c>
      <c r="D24" s="395">
        <v>1</v>
      </c>
      <c r="E24" s="395">
        <v>0</v>
      </c>
      <c r="F24" s="395">
        <v>0</v>
      </c>
      <c r="G24" s="396">
        <v>0</v>
      </c>
    </row>
    <row r="25" spans="1:7" s="26" customFormat="1" ht="13.5" customHeight="1">
      <c r="A25" s="617"/>
      <c r="B25" s="77">
        <v>2005</v>
      </c>
      <c r="C25" s="395">
        <v>58</v>
      </c>
      <c r="D25" s="395">
        <v>1</v>
      </c>
      <c r="E25" s="395">
        <v>0</v>
      </c>
      <c r="F25" s="395">
        <v>0</v>
      </c>
      <c r="G25" s="396">
        <v>0</v>
      </c>
    </row>
    <row r="26" spans="1:7" s="26" customFormat="1" ht="13.5" customHeight="1">
      <c r="A26" s="617"/>
      <c r="B26" s="77">
        <v>2000</v>
      </c>
      <c r="C26" s="395" t="s">
        <v>1931</v>
      </c>
      <c r="D26" s="395" t="s">
        <v>1931</v>
      </c>
      <c r="E26" s="395" t="s">
        <v>1931</v>
      </c>
      <c r="F26" s="395" t="s">
        <v>1931</v>
      </c>
      <c r="G26" s="396" t="s">
        <v>1931</v>
      </c>
    </row>
    <row r="27" spans="1:7" s="26" customFormat="1" ht="13.5" customHeight="1">
      <c r="A27" s="617"/>
      <c r="B27" s="77">
        <v>1990</v>
      </c>
      <c r="C27" s="395" t="s">
        <v>1931</v>
      </c>
      <c r="D27" s="395" t="s">
        <v>1931</v>
      </c>
      <c r="E27" s="395" t="s">
        <v>1931</v>
      </c>
      <c r="F27" s="395" t="s">
        <v>1931</v>
      </c>
      <c r="G27" s="396" t="s">
        <v>1931</v>
      </c>
    </row>
    <row r="28" spans="1:7" s="26" customFormat="1" ht="13.5" customHeight="1">
      <c r="A28" s="617" t="s">
        <v>63</v>
      </c>
      <c r="B28" s="77">
        <v>2010</v>
      </c>
      <c r="C28" s="395">
        <v>15228</v>
      </c>
      <c r="D28" s="395">
        <v>2</v>
      </c>
      <c r="E28" s="395">
        <v>4</v>
      </c>
      <c r="F28" s="395">
        <v>4</v>
      </c>
      <c r="G28" s="396">
        <v>1</v>
      </c>
    </row>
    <row r="29" spans="1:7" s="26" customFormat="1" ht="13.5" customHeight="1">
      <c r="A29" s="617"/>
      <c r="B29" s="77">
        <v>2005</v>
      </c>
      <c r="C29" s="395">
        <v>15474</v>
      </c>
      <c r="D29" s="395" t="s">
        <v>1931</v>
      </c>
      <c r="E29" s="395" t="s">
        <v>1931</v>
      </c>
      <c r="F29" s="395" t="s">
        <v>1931</v>
      </c>
      <c r="G29" s="396" t="s">
        <v>1931</v>
      </c>
    </row>
    <row r="30" spans="1:7" s="26" customFormat="1" ht="13.5" customHeight="1">
      <c r="A30" s="617"/>
      <c r="B30" s="77">
        <v>2000</v>
      </c>
      <c r="C30" s="395" t="s">
        <v>1931</v>
      </c>
      <c r="D30" s="395" t="s">
        <v>1931</v>
      </c>
      <c r="E30" s="395" t="s">
        <v>1931</v>
      </c>
      <c r="F30" s="395" t="s">
        <v>1931</v>
      </c>
      <c r="G30" s="396" t="s">
        <v>1931</v>
      </c>
    </row>
    <row r="31" spans="1:7" s="26" customFormat="1" ht="13.5" customHeight="1">
      <c r="A31" s="617"/>
      <c r="B31" s="77">
        <v>1990</v>
      </c>
      <c r="C31" s="395" t="s">
        <v>1931</v>
      </c>
      <c r="D31" s="395" t="s">
        <v>1931</v>
      </c>
      <c r="E31" s="395" t="s">
        <v>1931</v>
      </c>
      <c r="F31" s="395" t="s">
        <v>1931</v>
      </c>
      <c r="G31" s="396" t="s">
        <v>1931</v>
      </c>
    </row>
    <row r="32" spans="1:7" s="26" customFormat="1" ht="13.5" customHeight="1">
      <c r="A32" s="617" t="s">
        <v>64</v>
      </c>
      <c r="B32" s="77">
        <v>2010</v>
      </c>
      <c r="C32" s="395">
        <v>5636</v>
      </c>
      <c r="D32" s="395">
        <v>20</v>
      </c>
      <c r="E32" s="395">
        <v>5</v>
      </c>
      <c r="F32" s="395">
        <v>5</v>
      </c>
      <c r="G32" s="396">
        <v>2</v>
      </c>
    </row>
    <row r="33" spans="1:7" s="26" customFormat="1" ht="13.5" customHeight="1">
      <c r="A33" s="617"/>
      <c r="B33" s="77">
        <v>2005</v>
      </c>
      <c r="C33" s="395">
        <v>5347</v>
      </c>
      <c r="D33" s="395">
        <v>20</v>
      </c>
      <c r="E33" s="395">
        <v>5</v>
      </c>
      <c r="F33" s="395">
        <v>5</v>
      </c>
      <c r="G33" s="396">
        <v>2</v>
      </c>
    </row>
    <row r="34" spans="1:7" s="26" customFormat="1" ht="13.5" customHeight="1">
      <c r="A34" s="617"/>
      <c r="B34" s="77">
        <v>2000</v>
      </c>
      <c r="C34" s="395" t="s">
        <v>1931</v>
      </c>
      <c r="D34" s="395" t="s">
        <v>1931</v>
      </c>
      <c r="E34" s="395" t="s">
        <v>1931</v>
      </c>
      <c r="F34" s="395" t="s">
        <v>1931</v>
      </c>
      <c r="G34" s="396" t="s">
        <v>1931</v>
      </c>
    </row>
    <row r="35" spans="1:7" s="26" customFormat="1" ht="13.5" customHeight="1">
      <c r="A35" s="617"/>
      <c r="B35" s="77">
        <v>1990</v>
      </c>
      <c r="C35" s="395" t="s">
        <v>1931</v>
      </c>
      <c r="D35" s="395" t="s">
        <v>1931</v>
      </c>
      <c r="E35" s="395" t="s">
        <v>1931</v>
      </c>
      <c r="F35" s="395" t="s">
        <v>1931</v>
      </c>
      <c r="G35" s="396" t="s">
        <v>1931</v>
      </c>
    </row>
    <row r="36" spans="1:7" s="26" customFormat="1" ht="13.5" customHeight="1">
      <c r="A36" s="617" t="s">
        <v>65</v>
      </c>
      <c r="B36" s="77">
        <v>2010</v>
      </c>
      <c r="C36" s="395">
        <v>8850</v>
      </c>
      <c r="D36" s="395">
        <v>151</v>
      </c>
      <c r="E36" s="395">
        <v>68</v>
      </c>
      <c r="F36" s="395">
        <v>38</v>
      </c>
      <c r="G36" s="396">
        <v>0</v>
      </c>
    </row>
    <row r="37" spans="1:7" s="26" customFormat="1" ht="13.5" customHeight="1">
      <c r="A37" s="617"/>
      <c r="B37" s="77">
        <v>2005</v>
      </c>
      <c r="C37" s="395">
        <v>8051</v>
      </c>
      <c r="D37" s="395" t="s">
        <v>1931</v>
      </c>
      <c r="E37" s="395" t="s">
        <v>1931</v>
      </c>
      <c r="F37" s="395" t="s">
        <v>1931</v>
      </c>
      <c r="G37" s="396" t="s">
        <v>1931</v>
      </c>
    </row>
    <row r="38" spans="1:7" s="26" customFormat="1" ht="13.5" customHeight="1">
      <c r="A38" s="617"/>
      <c r="B38" s="77">
        <v>2000</v>
      </c>
      <c r="C38" s="395" t="s">
        <v>1931</v>
      </c>
      <c r="D38" s="395" t="s">
        <v>1931</v>
      </c>
      <c r="E38" s="395" t="s">
        <v>1931</v>
      </c>
      <c r="F38" s="395" t="s">
        <v>1931</v>
      </c>
      <c r="G38" s="396" t="s">
        <v>1931</v>
      </c>
    </row>
    <row r="39" spans="1:7" s="26" customFormat="1" ht="13.5" customHeight="1" thickBot="1">
      <c r="A39" s="625"/>
      <c r="B39" s="78">
        <v>1990</v>
      </c>
      <c r="C39" s="397" t="s">
        <v>1931</v>
      </c>
      <c r="D39" s="397" t="s">
        <v>1931</v>
      </c>
      <c r="E39" s="397" t="s">
        <v>1931</v>
      </c>
      <c r="F39" s="397" t="s">
        <v>1931</v>
      </c>
      <c r="G39" s="398" t="s">
        <v>1931</v>
      </c>
    </row>
    <row r="40" spans="1:9" s="26" customFormat="1" ht="12.75">
      <c r="A40" s="71"/>
      <c r="B40" s="79"/>
      <c r="C40" s="79"/>
      <c r="D40" s="79"/>
      <c r="E40" s="87"/>
      <c r="F40" s="87"/>
      <c r="G40" s="87"/>
      <c r="H40" s="87"/>
      <c r="I40" s="87"/>
    </row>
    <row r="41" s="26" customFormat="1" ht="13.5" customHeight="1" thickBot="1">
      <c r="A41" s="26" t="s">
        <v>148</v>
      </c>
    </row>
    <row r="42" spans="1:7" s="26" customFormat="1" ht="27" customHeight="1" thickBot="1">
      <c r="A42" s="669" t="s">
        <v>969</v>
      </c>
      <c r="B42" s="670"/>
      <c r="C42" s="670"/>
      <c r="D42" s="670"/>
      <c r="E42" s="670"/>
      <c r="F42" s="670"/>
      <c r="G42" s="671"/>
    </row>
    <row r="43" spans="1:7" s="26" customFormat="1" ht="27" customHeight="1">
      <c r="A43" s="1116" t="s">
        <v>769</v>
      </c>
      <c r="B43" s="1117"/>
      <c r="C43" s="1117"/>
      <c r="D43" s="702"/>
      <c r="E43" s="702"/>
      <c r="F43" s="702"/>
      <c r="G43" s="703"/>
    </row>
    <row r="44" spans="1:7" s="26" customFormat="1" ht="27" customHeight="1" thickBot="1">
      <c r="A44" s="1057" t="s">
        <v>770</v>
      </c>
      <c r="B44" s="1058"/>
      <c r="C44" s="1058"/>
      <c r="D44" s="696"/>
      <c r="E44" s="696"/>
      <c r="F44" s="696"/>
      <c r="G44" s="698"/>
    </row>
    <row r="45" s="26" customFormat="1" ht="13.5" customHeight="1" thickBot="1"/>
    <row r="46" spans="1:7" s="26" customFormat="1" ht="27" customHeight="1" thickBot="1">
      <c r="A46" s="613" t="s">
        <v>141</v>
      </c>
      <c r="B46" s="614"/>
      <c r="C46" s="559" t="s">
        <v>149</v>
      </c>
      <c r="D46" s="560"/>
      <c r="E46" s="561"/>
      <c r="F46" s="559" t="s">
        <v>150</v>
      </c>
      <c r="G46" s="562"/>
    </row>
    <row r="47" spans="1:7" s="26" customFormat="1" ht="36.75" customHeight="1">
      <c r="A47" s="913" t="s">
        <v>171</v>
      </c>
      <c r="B47" s="672"/>
      <c r="C47" s="914"/>
      <c r="D47" s="915"/>
      <c r="E47" s="1049"/>
      <c r="F47" s="914" t="s">
        <v>1932</v>
      </c>
      <c r="G47" s="916"/>
    </row>
    <row r="48" spans="1:7" s="26" customFormat="1" ht="13.5" customHeight="1">
      <c r="A48" s="617" t="s">
        <v>66</v>
      </c>
      <c r="B48" s="514"/>
      <c r="C48" s="854" t="s">
        <v>1933</v>
      </c>
      <c r="D48" s="543"/>
      <c r="E48" s="544"/>
      <c r="F48" s="854"/>
      <c r="G48" s="855"/>
    </row>
    <row r="49" spans="1:7" s="26" customFormat="1" ht="13.5" customHeight="1">
      <c r="A49" s="617" t="s">
        <v>67</v>
      </c>
      <c r="B49" s="514"/>
      <c r="C49" s="854" t="s">
        <v>1934</v>
      </c>
      <c r="D49" s="543"/>
      <c r="E49" s="544"/>
      <c r="F49" s="854"/>
      <c r="G49" s="855"/>
    </row>
    <row r="50" spans="1:7" s="26" customFormat="1" ht="13.5" customHeight="1">
      <c r="A50" s="617" t="s">
        <v>68</v>
      </c>
      <c r="B50" s="514"/>
      <c r="C50" s="854"/>
      <c r="D50" s="543"/>
      <c r="E50" s="544"/>
      <c r="F50" s="854"/>
      <c r="G50" s="855"/>
    </row>
    <row r="51" spans="1:7" s="26" customFormat="1" ht="13.5" customHeight="1">
      <c r="A51" s="617" t="s">
        <v>69</v>
      </c>
      <c r="B51" s="514"/>
      <c r="C51" s="854" t="s">
        <v>1935</v>
      </c>
      <c r="D51" s="543"/>
      <c r="E51" s="544"/>
      <c r="F51" s="854"/>
      <c r="G51" s="855"/>
    </row>
    <row r="52" spans="1:7" s="26" customFormat="1" ht="13.5" customHeight="1">
      <c r="A52" s="617" t="s">
        <v>70</v>
      </c>
      <c r="B52" s="514"/>
      <c r="C52" s="854" t="s">
        <v>1936</v>
      </c>
      <c r="D52" s="543"/>
      <c r="E52" s="544"/>
      <c r="F52" s="854"/>
      <c r="G52" s="855"/>
    </row>
    <row r="53" spans="1:7" s="26" customFormat="1" ht="13.5" customHeight="1">
      <c r="A53" s="617" t="s">
        <v>71</v>
      </c>
      <c r="B53" s="514"/>
      <c r="C53" s="854"/>
      <c r="D53" s="543"/>
      <c r="E53" s="544"/>
      <c r="F53" s="854"/>
      <c r="G53" s="855"/>
    </row>
    <row r="54" spans="1:7" s="26" customFormat="1" ht="13.5" customHeight="1" thickBot="1">
      <c r="A54" s="1114" t="s">
        <v>72</v>
      </c>
      <c r="B54" s="1115"/>
      <c r="C54" s="888" t="s">
        <v>1937</v>
      </c>
      <c r="D54" s="889"/>
      <c r="E54" s="890"/>
      <c r="F54" s="888"/>
      <c r="G54" s="917"/>
    </row>
    <row r="55" s="26" customFormat="1" ht="13.5" customHeight="1"/>
    <row r="56" s="26" customFormat="1" ht="13.5" customHeight="1" thickBot="1">
      <c r="A56" s="26" t="s">
        <v>73</v>
      </c>
    </row>
    <row r="57" spans="1:7" s="26" customFormat="1" ht="12.75">
      <c r="A57" s="894" t="s">
        <v>768</v>
      </c>
      <c r="B57" s="1001"/>
      <c r="C57" s="1001"/>
      <c r="D57" s="1001"/>
      <c r="E57" s="1001"/>
      <c r="F57" s="1001"/>
      <c r="G57" s="1002"/>
    </row>
    <row r="58" spans="1:7" s="26" customFormat="1" ht="53.25" customHeight="1">
      <c r="A58" s="882" t="s">
        <v>1059</v>
      </c>
      <c r="B58" s="936"/>
      <c r="C58" s="936"/>
      <c r="D58" s="936"/>
      <c r="E58" s="936"/>
      <c r="F58" s="936"/>
      <c r="G58" s="937"/>
    </row>
    <row r="59" spans="1:7" s="26" customFormat="1" ht="27" customHeight="1">
      <c r="A59" s="882" t="s">
        <v>772</v>
      </c>
      <c r="B59" s="936"/>
      <c r="C59" s="936"/>
      <c r="D59" s="936"/>
      <c r="E59" s="936"/>
      <c r="F59" s="936"/>
      <c r="G59" s="937"/>
    </row>
    <row r="60" spans="1:7" s="26" customFormat="1" ht="12.75">
      <c r="A60" s="882" t="s">
        <v>773</v>
      </c>
      <c r="B60" s="936"/>
      <c r="C60" s="936"/>
      <c r="D60" s="936"/>
      <c r="E60" s="936"/>
      <c r="F60" s="936"/>
      <c r="G60" s="937"/>
    </row>
    <row r="61" spans="1:7" s="26" customFormat="1" ht="13.5" thickBot="1">
      <c r="A61" s="885" t="s">
        <v>771</v>
      </c>
      <c r="B61" s="902"/>
      <c r="C61" s="902"/>
      <c r="D61" s="902"/>
      <c r="E61" s="902"/>
      <c r="F61" s="902"/>
      <c r="G61" s="903"/>
    </row>
    <row r="62" s="26" customFormat="1" ht="13.5" customHeight="1"/>
    <row r="63" s="26" customFormat="1" ht="13.5" customHeight="1" thickBot="1">
      <c r="A63" s="26" t="s">
        <v>153</v>
      </c>
    </row>
    <row r="64" spans="1:7" s="26" customFormat="1" ht="27" customHeight="1" thickBot="1">
      <c r="A64" s="21" t="s">
        <v>154</v>
      </c>
      <c r="B64" s="22" t="s">
        <v>1016</v>
      </c>
      <c r="C64" s="22" t="s">
        <v>141</v>
      </c>
      <c r="D64" s="22" t="s">
        <v>155</v>
      </c>
      <c r="E64" s="22" t="s">
        <v>156</v>
      </c>
      <c r="F64" s="559" t="s">
        <v>157</v>
      </c>
      <c r="G64" s="562"/>
    </row>
    <row r="65" spans="1:7" s="26" customFormat="1" ht="13.5" customHeight="1">
      <c r="A65" s="32" t="s">
        <v>1942</v>
      </c>
      <c r="B65" s="33" t="s">
        <v>362</v>
      </c>
      <c r="C65" s="34" t="s">
        <v>1952</v>
      </c>
      <c r="D65" s="34">
        <v>2005</v>
      </c>
      <c r="E65" s="257" t="s">
        <v>357</v>
      </c>
      <c r="F65" s="623" t="s">
        <v>1938</v>
      </c>
      <c r="G65" s="624" t="s">
        <v>1938</v>
      </c>
    </row>
    <row r="66" spans="1:7" s="26" customFormat="1" ht="13.5" customHeight="1">
      <c r="A66" s="36" t="s">
        <v>1943</v>
      </c>
      <c r="B66" s="37" t="s">
        <v>362</v>
      </c>
      <c r="C66" s="34" t="s">
        <v>60</v>
      </c>
      <c r="D66" s="38">
        <v>2003</v>
      </c>
      <c r="E66" s="257" t="s">
        <v>357</v>
      </c>
      <c r="F66" s="599" t="s">
        <v>1939</v>
      </c>
      <c r="G66" s="600" t="s">
        <v>1939</v>
      </c>
    </row>
    <row r="67" spans="1:7" s="26" customFormat="1" ht="13.5" customHeight="1">
      <c r="A67" s="36" t="s">
        <v>1944</v>
      </c>
      <c r="B67" s="37" t="s">
        <v>362</v>
      </c>
      <c r="C67" s="34" t="s">
        <v>1953</v>
      </c>
      <c r="D67" s="38">
        <v>2006</v>
      </c>
      <c r="E67" s="257" t="s">
        <v>357</v>
      </c>
      <c r="F67" s="599" t="s">
        <v>1939</v>
      </c>
      <c r="G67" s="600" t="s">
        <v>1939</v>
      </c>
    </row>
    <row r="68" spans="1:7" s="26" customFormat="1" ht="13.5" customHeight="1">
      <c r="A68" s="36" t="s">
        <v>1945</v>
      </c>
      <c r="B68" s="37" t="s">
        <v>362</v>
      </c>
      <c r="C68" s="34" t="s">
        <v>1954</v>
      </c>
      <c r="D68" s="38">
        <v>2006</v>
      </c>
      <c r="E68" s="257" t="s">
        <v>357</v>
      </c>
      <c r="F68" s="599" t="s">
        <v>1939</v>
      </c>
      <c r="G68" s="600" t="s">
        <v>1939</v>
      </c>
    </row>
    <row r="69" spans="1:7" s="26" customFormat="1" ht="13.5" customHeight="1">
      <c r="A69" s="36" t="s">
        <v>1946</v>
      </c>
      <c r="B69" s="37" t="s">
        <v>362</v>
      </c>
      <c r="C69" s="34" t="s">
        <v>1955</v>
      </c>
      <c r="D69" s="38">
        <v>2008</v>
      </c>
      <c r="E69" s="257" t="s">
        <v>357</v>
      </c>
      <c r="F69" s="599" t="s">
        <v>1939</v>
      </c>
      <c r="G69" s="600" t="s">
        <v>1939</v>
      </c>
    </row>
    <row r="70" spans="1:7" s="26" customFormat="1" ht="13.5" customHeight="1">
      <c r="A70" s="36" t="s">
        <v>1947</v>
      </c>
      <c r="B70" s="37" t="s">
        <v>362</v>
      </c>
      <c r="C70" s="34" t="s">
        <v>1955</v>
      </c>
      <c r="D70" s="38" t="s">
        <v>1958</v>
      </c>
      <c r="E70" s="257" t="s">
        <v>357</v>
      </c>
      <c r="F70" s="599" t="s">
        <v>1939</v>
      </c>
      <c r="G70" s="600" t="s">
        <v>1939</v>
      </c>
    </row>
    <row r="71" spans="1:7" s="26" customFormat="1" ht="13.5" customHeight="1">
      <c r="A71" s="36" t="s">
        <v>1948</v>
      </c>
      <c r="B71" s="37" t="s">
        <v>362</v>
      </c>
      <c r="C71" s="38" t="s">
        <v>1956</v>
      </c>
      <c r="D71" s="38">
        <v>2008</v>
      </c>
      <c r="E71" s="257" t="s">
        <v>357</v>
      </c>
      <c r="F71" s="599" t="s">
        <v>1939</v>
      </c>
      <c r="G71" s="600" t="s">
        <v>1939</v>
      </c>
    </row>
    <row r="72" spans="1:7" s="26" customFormat="1" ht="13.5" customHeight="1">
      <c r="A72" s="36" t="s">
        <v>1949</v>
      </c>
      <c r="B72" s="37" t="s">
        <v>362</v>
      </c>
      <c r="C72" s="38" t="s">
        <v>1956</v>
      </c>
      <c r="D72" s="38">
        <v>2007</v>
      </c>
      <c r="E72" s="258" t="s">
        <v>357</v>
      </c>
      <c r="F72" s="599" t="s">
        <v>1939</v>
      </c>
      <c r="G72" s="600" t="s">
        <v>1939</v>
      </c>
    </row>
    <row r="73" spans="1:7" s="26" customFormat="1" ht="13.5" customHeight="1">
      <c r="A73" s="36" t="s">
        <v>1950</v>
      </c>
      <c r="B73" s="37" t="s">
        <v>362</v>
      </c>
      <c r="C73" s="38" t="s">
        <v>1957</v>
      </c>
      <c r="D73" s="38">
        <v>2000</v>
      </c>
      <c r="E73" s="258" t="s">
        <v>357</v>
      </c>
      <c r="F73" s="599" t="s">
        <v>1940</v>
      </c>
      <c r="G73" s="600" t="s">
        <v>1940</v>
      </c>
    </row>
    <row r="74" spans="1:7" s="26" customFormat="1" ht="13.5" customHeight="1" thickBot="1">
      <c r="A74" s="40" t="s">
        <v>1951</v>
      </c>
      <c r="B74" s="41" t="s">
        <v>362</v>
      </c>
      <c r="C74" s="42" t="s">
        <v>53</v>
      </c>
      <c r="D74" s="42" t="s">
        <v>1959</v>
      </c>
      <c r="E74" s="259" t="s">
        <v>357</v>
      </c>
      <c r="F74" s="611" t="s">
        <v>1941</v>
      </c>
      <c r="G74" s="612" t="s">
        <v>1941</v>
      </c>
    </row>
  </sheetData>
  <sheetProtection sheet="1" objects="1" scenarios="1"/>
  <mergeCells count="62">
    <mergeCell ref="A58:G58"/>
    <mergeCell ref="A59:G59"/>
    <mergeCell ref="A60:G60"/>
    <mergeCell ref="A61:G61"/>
    <mergeCell ref="C54:E54"/>
    <mergeCell ref="F54:G54"/>
    <mergeCell ref="C50:E50"/>
    <mergeCell ref="C51:E51"/>
    <mergeCell ref="C52:E52"/>
    <mergeCell ref="F48:G48"/>
    <mergeCell ref="F49:G49"/>
    <mergeCell ref="A57:G57"/>
    <mergeCell ref="D43:G43"/>
    <mergeCell ref="D44:G44"/>
    <mergeCell ref="F50:G50"/>
    <mergeCell ref="F51:G51"/>
    <mergeCell ref="F52:G52"/>
    <mergeCell ref="F53:G53"/>
    <mergeCell ref="C46:E46"/>
    <mergeCell ref="F47:G47"/>
    <mergeCell ref="C48:E48"/>
    <mergeCell ref="C49:E49"/>
    <mergeCell ref="F67:G67"/>
    <mergeCell ref="F68:G68"/>
    <mergeCell ref="A51:B51"/>
    <mergeCell ref="F64:G64"/>
    <mergeCell ref="A49:B49"/>
    <mergeCell ref="A46:B46"/>
    <mergeCell ref="A47:B47"/>
    <mergeCell ref="A53:B53"/>
    <mergeCell ref="F65:G65"/>
    <mergeCell ref="C47:E47"/>
    <mergeCell ref="A20:A23"/>
    <mergeCell ref="F46:G46"/>
    <mergeCell ref="F66:G66"/>
    <mergeCell ref="A48:B48"/>
    <mergeCell ref="A54:B54"/>
    <mergeCell ref="A52:B52"/>
    <mergeCell ref="C53:E53"/>
    <mergeCell ref="A43:C43"/>
    <mergeCell ref="A44:C44"/>
    <mergeCell ref="A42:G42"/>
    <mergeCell ref="A24:A27"/>
    <mergeCell ref="A12:A15"/>
    <mergeCell ref="F69:G69"/>
    <mergeCell ref="A16:A19"/>
    <mergeCell ref="A50:B50"/>
    <mergeCell ref="A8:A10"/>
    <mergeCell ref="B8:B10"/>
    <mergeCell ref="C8:C9"/>
    <mergeCell ref="D8:G8"/>
    <mergeCell ref="C10:G10"/>
    <mergeCell ref="F70:G70"/>
    <mergeCell ref="F71:G71"/>
    <mergeCell ref="F72:G72"/>
    <mergeCell ref="F73:G73"/>
    <mergeCell ref="F74:G74"/>
    <mergeCell ref="A4:G4"/>
    <mergeCell ref="A5:G5"/>
    <mergeCell ref="A28:A31"/>
    <mergeCell ref="A32:A35"/>
    <mergeCell ref="A36:A39"/>
  </mergeCells>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25"/>
  <dimension ref="A1:F61"/>
  <sheetViews>
    <sheetView showGridLines="0" zoomScalePageLayoutView="0" workbookViewId="0" topLeftCell="A1">
      <selection activeCell="A1" sqref="A1"/>
    </sheetView>
  </sheetViews>
  <sheetFormatPr defaultColWidth="9.140625" defaultRowHeight="12.75"/>
  <cols>
    <col min="1" max="1" width="25.140625" style="1" customWidth="1"/>
    <col min="2" max="2" width="15.421875" style="1" customWidth="1"/>
    <col min="3" max="6" width="13.421875" style="1" customWidth="1"/>
    <col min="7" max="16384" width="9.140625" style="1" customWidth="1"/>
  </cols>
  <sheetData>
    <row r="1" ht="13.5" customHeight="1">
      <c r="A1" s="339" t="e">
        <f>#REF!</f>
        <v>#REF!</v>
      </c>
    </row>
    <row r="2" ht="13.5" customHeight="1">
      <c r="A2" s="5" t="s">
        <v>74</v>
      </c>
    </row>
    <row r="3" ht="13.5" customHeight="1" thickBot="1"/>
    <row r="4" spans="1:6" ht="27" customHeight="1">
      <c r="A4" s="745" t="s">
        <v>613</v>
      </c>
      <c r="B4" s="746"/>
      <c r="C4" s="746"/>
      <c r="D4" s="746"/>
      <c r="E4" s="746"/>
      <c r="F4" s="747"/>
    </row>
    <row r="5" spans="1:6" ht="13.5" customHeight="1" thickBot="1">
      <c r="A5" s="685" t="s">
        <v>614</v>
      </c>
      <c r="B5" s="686"/>
      <c r="C5" s="686"/>
      <c r="D5" s="686"/>
      <c r="E5" s="686"/>
      <c r="F5" s="687"/>
    </row>
    <row r="6" ht="13.5" customHeight="1"/>
    <row r="7" s="26" customFormat="1" ht="13.5" customHeight="1" thickBot="1">
      <c r="A7" s="26" t="s">
        <v>75</v>
      </c>
    </row>
    <row r="8" spans="1:6" s="26" customFormat="1" ht="13.5" customHeight="1">
      <c r="A8" s="643" t="s">
        <v>141</v>
      </c>
      <c r="B8" s="673" t="s">
        <v>142</v>
      </c>
      <c r="C8" s="645" t="s">
        <v>77</v>
      </c>
      <c r="D8" s="645" t="s">
        <v>314</v>
      </c>
      <c r="E8" s="645" t="s">
        <v>315</v>
      </c>
      <c r="F8" s="646" t="s">
        <v>316</v>
      </c>
    </row>
    <row r="9" spans="1:6" s="26" customFormat="1" ht="13.5" customHeight="1">
      <c r="A9" s="750"/>
      <c r="B9" s="748"/>
      <c r="C9" s="834"/>
      <c r="D9" s="834"/>
      <c r="E9" s="834"/>
      <c r="F9" s="775"/>
    </row>
    <row r="10" spans="1:6" s="26" customFormat="1" ht="13.5" customHeight="1" thickBot="1">
      <c r="A10" s="644"/>
      <c r="B10" s="674"/>
      <c r="C10" s="674" t="s">
        <v>179</v>
      </c>
      <c r="D10" s="674"/>
      <c r="E10" s="674"/>
      <c r="F10" s="835"/>
    </row>
    <row r="11" spans="1:6" s="26" customFormat="1" ht="13.5" customHeight="1" hidden="1">
      <c r="A11" s="154"/>
      <c r="B11" s="48"/>
      <c r="C11" s="48" t="s">
        <v>550</v>
      </c>
      <c r="D11" s="48" t="s">
        <v>550</v>
      </c>
      <c r="E11" s="48" t="s">
        <v>550</v>
      </c>
      <c r="F11" s="114" t="s">
        <v>550</v>
      </c>
    </row>
    <row r="12" spans="1:6" s="26" customFormat="1" ht="13.5" customHeight="1">
      <c r="A12" s="679" t="s">
        <v>76</v>
      </c>
      <c r="B12" s="76">
        <v>2015</v>
      </c>
      <c r="C12" s="382">
        <v>44</v>
      </c>
      <c r="D12" s="382">
        <v>10</v>
      </c>
      <c r="E12" s="382">
        <v>214</v>
      </c>
      <c r="F12" s="394">
        <v>4</v>
      </c>
    </row>
    <row r="13" spans="1:6" s="26" customFormat="1" ht="13.5" customHeight="1">
      <c r="A13" s="679"/>
      <c r="B13" s="76">
        <v>2010</v>
      </c>
      <c r="C13" s="382">
        <v>44</v>
      </c>
      <c r="D13" s="382">
        <v>10</v>
      </c>
      <c r="E13" s="382">
        <v>173</v>
      </c>
      <c r="F13" s="394">
        <v>4</v>
      </c>
    </row>
    <row r="14" spans="1:6" s="26" customFormat="1" ht="13.5" customHeight="1">
      <c r="A14" s="675"/>
      <c r="B14" s="77">
        <v>2005</v>
      </c>
      <c r="C14" s="395">
        <v>38</v>
      </c>
      <c r="D14" s="395">
        <v>8</v>
      </c>
      <c r="E14" s="395">
        <v>165</v>
      </c>
      <c r="F14" s="396">
        <v>3</v>
      </c>
    </row>
    <row r="15" spans="1:6" s="26" customFormat="1" ht="13.5" customHeight="1">
      <c r="A15" s="675"/>
      <c r="B15" s="77">
        <v>2000</v>
      </c>
      <c r="C15" s="395">
        <v>33</v>
      </c>
      <c r="D15" s="395">
        <v>7</v>
      </c>
      <c r="E15" s="395">
        <v>156</v>
      </c>
      <c r="F15" s="418">
        <v>3</v>
      </c>
    </row>
    <row r="16" spans="1:6" s="26" customFormat="1" ht="13.5" customHeight="1">
      <c r="A16" s="675"/>
      <c r="B16" s="77">
        <v>1990</v>
      </c>
      <c r="C16" s="395">
        <v>22</v>
      </c>
      <c r="D16" s="395">
        <v>3</v>
      </c>
      <c r="E16" s="395">
        <v>138</v>
      </c>
      <c r="F16" s="396">
        <v>1</v>
      </c>
    </row>
    <row r="17" spans="1:6" s="26" customFormat="1" ht="13.5" customHeight="1">
      <c r="A17" s="675" t="s">
        <v>146</v>
      </c>
      <c r="B17" s="77">
        <v>2015</v>
      </c>
      <c r="C17" s="395">
        <v>9</v>
      </c>
      <c r="D17" s="395">
        <v>0</v>
      </c>
      <c r="E17" s="395">
        <v>39</v>
      </c>
      <c r="F17" s="396">
        <v>0</v>
      </c>
    </row>
    <row r="18" spans="1:6" s="26" customFormat="1" ht="13.5" customHeight="1">
      <c r="A18" s="675"/>
      <c r="B18" s="77">
        <v>2010</v>
      </c>
      <c r="C18" s="395">
        <v>9</v>
      </c>
      <c r="D18" s="395">
        <v>0</v>
      </c>
      <c r="E18" s="395">
        <v>39</v>
      </c>
      <c r="F18" s="396">
        <v>0</v>
      </c>
    </row>
    <row r="19" spans="1:6" s="26" customFormat="1" ht="13.5" customHeight="1">
      <c r="A19" s="675"/>
      <c r="B19" s="77">
        <v>2005</v>
      </c>
      <c r="C19" s="395">
        <v>8</v>
      </c>
      <c r="D19" s="395">
        <v>0</v>
      </c>
      <c r="E19" s="395">
        <v>37</v>
      </c>
      <c r="F19" s="396">
        <v>0</v>
      </c>
    </row>
    <row r="20" spans="1:6" s="26" customFormat="1" ht="13.5" customHeight="1">
      <c r="A20" s="675"/>
      <c r="B20" s="77">
        <v>2000</v>
      </c>
      <c r="C20" s="395">
        <v>6</v>
      </c>
      <c r="D20" s="395">
        <v>0</v>
      </c>
      <c r="E20" s="395">
        <v>34</v>
      </c>
      <c r="F20" s="396">
        <v>0</v>
      </c>
    </row>
    <row r="21" spans="1:6" s="26" customFormat="1" ht="13.5" customHeight="1">
      <c r="A21" s="675"/>
      <c r="B21" s="77">
        <v>1990</v>
      </c>
      <c r="C21" s="395">
        <v>3</v>
      </c>
      <c r="D21" s="395">
        <v>0</v>
      </c>
      <c r="E21" s="395">
        <v>28</v>
      </c>
      <c r="F21" s="396">
        <v>0</v>
      </c>
    </row>
    <row r="22" spans="1:6" s="26" customFormat="1" ht="13.5" customHeight="1">
      <c r="A22" s="675" t="s">
        <v>147</v>
      </c>
      <c r="B22" s="77">
        <v>2015</v>
      </c>
      <c r="C22" s="395">
        <v>53</v>
      </c>
      <c r="D22" s="395">
        <v>10</v>
      </c>
      <c r="E22" s="395">
        <v>253</v>
      </c>
      <c r="F22" s="396">
        <v>4</v>
      </c>
    </row>
    <row r="23" spans="1:6" s="26" customFormat="1" ht="13.5" customHeight="1">
      <c r="A23" s="675"/>
      <c r="B23" s="77">
        <v>2010</v>
      </c>
      <c r="C23" s="395">
        <v>53</v>
      </c>
      <c r="D23" s="395">
        <v>10</v>
      </c>
      <c r="E23" s="395">
        <v>212</v>
      </c>
      <c r="F23" s="396">
        <v>4</v>
      </c>
    </row>
    <row r="24" spans="1:6" s="26" customFormat="1" ht="13.5" customHeight="1">
      <c r="A24" s="675"/>
      <c r="B24" s="77">
        <v>2005</v>
      </c>
      <c r="C24" s="395">
        <v>46</v>
      </c>
      <c r="D24" s="395">
        <v>8</v>
      </c>
      <c r="E24" s="395">
        <v>202</v>
      </c>
      <c r="F24" s="396">
        <v>3</v>
      </c>
    </row>
    <row r="25" spans="1:6" s="26" customFormat="1" ht="13.5" customHeight="1">
      <c r="A25" s="675"/>
      <c r="B25" s="77">
        <v>2000</v>
      </c>
      <c r="C25" s="395">
        <v>39</v>
      </c>
      <c r="D25" s="395">
        <v>7</v>
      </c>
      <c r="E25" s="395">
        <v>190</v>
      </c>
      <c r="F25" s="396">
        <v>3</v>
      </c>
    </row>
    <row r="26" spans="1:6" s="26" customFormat="1" ht="13.5" customHeight="1" thickBot="1">
      <c r="A26" s="694"/>
      <c r="B26" s="78">
        <v>1990</v>
      </c>
      <c r="C26" s="397">
        <v>25</v>
      </c>
      <c r="D26" s="397">
        <v>3</v>
      </c>
      <c r="E26" s="397">
        <v>166</v>
      </c>
      <c r="F26" s="398">
        <v>1</v>
      </c>
    </row>
    <row r="27" s="26" customFormat="1" ht="13.5" customHeight="1"/>
    <row r="28" s="26" customFormat="1" ht="13.5" customHeight="1" thickBot="1">
      <c r="A28" s="26" t="s">
        <v>148</v>
      </c>
    </row>
    <row r="29" spans="1:6" ht="27" customHeight="1" thickBot="1">
      <c r="A29" s="596" t="s">
        <v>370</v>
      </c>
      <c r="B29" s="1118"/>
      <c r="C29" s="1118"/>
      <c r="D29" s="1118"/>
      <c r="E29" s="1118"/>
      <c r="F29" s="1119"/>
    </row>
    <row r="30" spans="1:6" ht="27" customHeight="1">
      <c r="A30" s="527" t="s">
        <v>965</v>
      </c>
      <c r="B30" s="586" t="s">
        <v>631</v>
      </c>
      <c r="C30" s="587"/>
      <c r="D30" s="541">
        <v>2012</v>
      </c>
      <c r="E30" s="592"/>
      <c r="F30" s="542"/>
    </row>
    <row r="31" spans="1:6" ht="27" customHeight="1">
      <c r="A31" s="528"/>
      <c r="B31" s="588" t="s">
        <v>632</v>
      </c>
      <c r="C31" s="589"/>
      <c r="D31" s="523"/>
      <c r="E31" s="530"/>
      <c r="F31" s="524"/>
    </row>
    <row r="32" spans="1:6" ht="54.75" customHeight="1" thickBot="1">
      <c r="A32" s="529"/>
      <c r="B32" s="590" t="s">
        <v>633</v>
      </c>
      <c r="C32" s="591"/>
      <c r="D32" s="545"/>
      <c r="E32" s="546"/>
      <c r="F32" s="548"/>
    </row>
    <row r="33" spans="1:6" s="2" customFormat="1" ht="13.5" thickBot="1">
      <c r="A33" s="183"/>
      <c r="B33" s="183"/>
      <c r="C33" s="183"/>
      <c r="D33" s="184"/>
      <c r="E33" s="184"/>
      <c r="F33" s="184"/>
    </row>
    <row r="34" spans="1:6" s="26" customFormat="1" ht="27" customHeight="1" thickBot="1">
      <c r="A34" s="21" t="s">
        <v>141</v>
      </c>
      <c r="B34" s="614" t="s">
        <v>149</v>
      </c>
      <c r="C34" s="614"/>
      <c r="D34" s="614"/>
      <c r="E34" s="614" t="s">
        <v>150</v>
      </c>
      <c r="F34" s="656"/>
    </row>
    <row r="35" spans="1:6" s="26" customFormat="1" ht="13.5" customHeight="1">
      <c r="A35" s="61" t="s">
        <v>488</v>
      </c>
      <c r="B35" s="766"/>
      <c r="C35" s="915"/>
      <c r="D35" s="1049"/>
      <c r="E35" s="914"/>
      <c r="F35" s="916"/>
    </row>
    <row r="36" spans="1:6" s="26" customFormat="1" ht="13.5" customHeight="1">
      <c r="A36" s="1127" t="s">
        <v>970</v>
      </c>
      <c r="B36" s="1128"/>
      <c r="C36" s="1128"/>
      <c r="D36" s="1128"/>
      <c r="E36" s="1128"/>
      <c r="F36" s="1129"/>
    </row>
    <row r="37" spans="1:6" s="26" customFormat="1" ht="23.25" customHeight="1">
      <c r="A37" s="61" t="s">
        <v>317</v>
      </c>
      <c r="B37" s="1123" t="s">
        <v>1902</v>
      </c>
      <c r="C37" s="1123"/>
      <c r="D37" s="1123"/>
      <c r="E37" s="766"/>
      <c r="F37" s="767"/>
    </row>
    <row r="38" spans="1:6" s="26" customFormat="1" ht="21.75" customHeight="1">
      <c r="A38" s="62" t="s">
        <v>318</v>
      </c>
      <c r="B38" s="1124" t="s">
        <v>1903</v>
      </c>
      <c r="C38" s="1124"/>
      <c r="D38" s="1124"/>
      <c r="E38" s="756"/>
      <c r="F38" s="757"/>
    </row>
    <row r="39" spans="1:6" s="26" customFormat="1" ht="28.5" customHeight="1">
      <c r="A39" s="62" t="s">
        <v>319</v>
      </c>
      <c r="B39" s="1120" t="s">
        <v>1904</v>
      </c>
      <c r="C39" s="1121"/>
      <c r="D39" s="1122"/>
      <c r="E39" s="854"/>
      <c r="F39" s="855"/>
    </row>
    <row r="40" spans="1:6" s="26" customFormat="1" ht="21.75" customHeight="1">
      <c r="A40" s="130" t="s">
        <v>320</v>
      </c>
      <c r="B40" s="1120" t="s">
        <v>1905</v>
      </c>
      <c r="C40" s="1125"/>
      <c r="D40" s="1126"/>
      <c r="E40" s="854"/>
      <c r="F40" s="855"/>
    </row>
    <row r="41" spans="1:6" s="26" customFormat="1" ht="13.5" thickBot="1">
      <c r="A41" s="63"/>
      <c r="B41" s="888"/>
      <c r="C41" s="889"/>
      <c r="D41" s="890"/>
      <c r="E41" s="888"/>
      <c r="F41" s="917"/>
    </row>
    <row r="42" s="26" customFormat="1" ht="13.5" customHeight="1"/>
    <row r="43" s="26" customFormat="1" ht="13.5" customHeight="1" thickBot="1">
      <c r="A43" s="26" t="s">
        <v>196</v>
      </c>
    </row>
    <row r="44" spans="1:6" s="26" customFormat="1" ht="42" customHeight="1">
      <c r="A44" s="894" t="s">
        <v>1060</v>
      </c>
      <c r="B44" s="1001"/>
      <c r="C44" s="1001"/>
      <c r="D44" s="1001"/>
      <c r="E44" s="1001"/>
      <c r="F44" s="1002"/>
    </row>
    <row r="45" spans="1:6" s="26" customFormat="1" ht="78" customHeight="1">
      <c r="A45" s="882" t="s">
        <v>774</v>
      </c>
      <c r="B45" s="936"/>
      <c r="C45" s="936"/>
      <c r="D45" s="936"/>
      <c r="E45" s="936"/>
      <c r="F45" s="937"/>
    </row>
    <row r="46" spans="1:6" s="26" customFormat="1" ht="27" customHeight="1">
      <c r="A46" s="882" t="s">
        <v>734</v>
      </c>
      <c r="B46" s="936"/>
      <c r="C46" s="936"/>
      <c r="D46" s="936"/>
      <c r="E46" s="936"/>
      <c r="F46" s="937"/>
    </row>
    <row r="47" spans="1:6" s="26" customFormat="1" ht="27" customHeight="1">
      <c r="A47" s="882" t="s">
        <v>735</v>
      </c>
      <c r="B47" s="936"/>
      <c r="C47" s="936"/>
      <c r="D47" s="936"/>
      <c r="E47" s="936"/>
      <c r="F47" s="937"/>
    </row>
    <row r="48" spans="1:6" s="26" customFormat="1" ht="40.5" customHeight="1" thickBot="1">
      <c r="A48" s="885" t="s">
        <v>1085</v>
      </c>
      <c r="B48" s="902"/>
      <c r="C48" s="902"/>
      <c r="D48" s="902"/>
      <c r="E48" s="902"/>
      <c r="F48" s="903"/>
    </row>
    <row r="49" s="26" customFormat="1" ht="13.5" customHeight="1"/>
    <row r="50" s="26" customFormat="1" ht="13.5" customHeight="1" thickBot="1">
      <c r="A50" s="26" t="s">
        <v>153</v>
      </c>
    </row>
    <row r="51" spans="1:6" s="26" customFormat="1" ht="27" customHeight="1" thickBot="1">
      <c r="A51" s="21" t="s">
        <v>154</v>
      </c>
      <c r="B51" s="22" t="s">
        <v>1016</v>
      </c>
      <c r="C51" s="22" t="s">
        <v>141</v>
      </c>
      <c r="D51" s="22" t="s">
        <v>155</v>
      </c>
      <c r="E51" s="22" t="s">
        <v>156</v>
      </c>
      <c r="F51" s="23" t="s">
        <v>157</v>
      </c>
    </row>
    <row r="52" spans="1:6" s="26" customFormat="1" ht="57" customHeight="1">
      <c r="A52" s="470" t="s">
        <v>1811</v>
      </c>
      <c r="B52" s="471" t="s">
        <v>364</v>
      </c>
      <c r="C52" s="472" t="s">
        <v>1812</v>
      </c>
      <c r="D52" s="473">
        <v>1986</v>
      </c>
      <c r="E52" s="257" t="s">
        <v>913</v>
      </c>
      <c r="F52" s="35"/>
    </row>
    <row r="53" spans="1:6" s="26" customFormat="1" ht="57" customHeight="1">
      <c r="A53" s="470" t="s">
        <v>1814</v>
      </c>
      <c r="B53" s="471" t="s">
        <v>363</v>
      </c>
      <c r="C53" s="472" t="s">
        <v>1812</v>
      </c>
      <c r="D53" s="473">
        <v>1996</v>
      </c>
      <c r="E53" s="257" t="s">
        <v>913</v>
      </c>
      <c r="F53" s="39"/>
    </row>
    <row r="54" spans="1:6" s="26" customFormat="1" ht="54.75" customHeight="1">
      <c r="A54" s="470" t="s">
        <v>1816</v>
      </c>
      <c r="B54" s="471" t="s">
        <v>362</v>
      </c>
      <c r="C54" s="472" t="s">
        <v>1812</v>
      </c>
      <c r="D54" s="473">
        <v>2006</v>
      </c>
      <c r="E54" s="257" t="s">
        <v>913</v>
      </c>
      <c r="F54" s="39"/>
    </row>
    <row r="55" spans="1:6" s="26" customFormat="1" ht="45" customHeight="1">
      <c r="A55" s="470" t="s">
        <v>1818</v>
      </c>
      <c r="B55" s="471" t="s">
        <v>362</v>
      </c>
      <c r="C55" s="472" t="s">
        <v>1812</v>
      </c>
      <c r="D55" s="473">
        <v>2006</v>
      </c>
      <c r="E55" s="257"/>
      <c r="F55" s="39"/>
    </row>
    <row r="56" spans="1:6" s="26" customFormat="1" ht="43.5" customHeight="1">
      <c r="A56" s="470" t="s">
        <v>1819</v>
      </c>
      <c r="B56" s="471" t="s">
        <v>362</v>
      </c>
      <c r="C56" s="472" t="s">
        <v>1812</v>
      </c>
      <c r="D56" s="473">
        <v>2010.2012</v>
      </c>
      <c r="E56" s="257" t="s">
        <v>913</v>
      </c>
      <c r="F56" s="39"/>
    </row>
    <row r="57" spans="1:6" s="26" customFormat="1" ht="13.5" customHeight="1">
      <c r="A57" s="36"/>
      <c r="B57" s="37"/>
      <c r="C57" s="34"/>
      <c r="D57" s="38"/>
      <c r="E57" s="257"/>
      <c r="F57" s="39"/>
    </row>
    <row r="58" spans="1:6" s="26" customFormat="1" ht="13.5" customHeight="1">
      <c r="A58" s="36"/>
      <c r="B58" s="37"/>
      <c r="C58" s="38"/>
      <c r="D58" s="38"/>
      <c r="E58" s="257"/>
      <c r="F58" s="39"/>
    </row>
    <row r="59" spans="1:6" s="26" customFormat="1" ht="13.5" customHeight="1">
      <c r="A59" s="36"/>
      <c r="B59" s="37"/>
      <c r="C59" s="38"/>
      <c r="D59" s="38"/>
      <c r="E59" s="258"/>
      <c r="F59" s="39"/>
    </row>
    <row r="60" spans="1:6" s="26" customFormat="1" ht="13.5" customHeight="1">
      <c r="A60" s="36"/>
      <c r="B60" s="37"/>
      <c r="C60" s="38"/>
      <c r="D60" s="38"/>
      <c r="E60" s="258"/>
      <c r="F60" s="39"/>
    </row>
    <row r="61" spans="1:6" s="26" customFormat="1" ht="13.5" customHeight="1" thickBot="1">
      <c r="A61" s="40"/>
      <c r="B61" s="41"/>
      <c r="C61" s="42"/>
      <c r="D61" s="42"/>
      <c r="E61" s="259"/>
      <c r="F61" s="43"/>
    </row>
  </sheetData>
  <sheetProtection sheet="1" objects="1" scenarios="1"/>
  <mergeCells count="40">
    <mergeCell ref="B32:C32"/>
    <mergeCell ref="A36:F36"/>
    <mergeCell ref="E35:F35"/>
    <mergeCell ref="B34:D34"/>
    <mergeCell ref="A45:F45"/>
    <mergeCell ref="A46:F46"/>
    <mergeCell ref="A30:A32"/>
    <mergeCell ref="B30:C30"/>
    <mergeCell ref="D30:F30"/>
    <mergeCell ref="B31:C31"/>
    <mergeCell ref="A47:F47"/>
    <mergeCell ref="A48:F48"/>
    <mergeCell ref="E41:F41"/>
    <mergeCell ref="B41:D41"/>
    <mergeCell ref="C8:C9"/>
    <mergeCell ref="F8:F9"/>
    <mergeCell ref="B35:D35"/>
    <mergeCell ref="D8:D9"/>
    <mergeCell ref="E34:F34"/>
    <mergeCell ref="A44:F44"/>
    <mergeCell ref="A17:A21"/>
    <mergeCell ref="A22:A26"/>
    <mergeCell ref="B39:D39"/>
    <mergeCell ref="A8:A10"/>
    <mergeCell ref="D31:F31"/>
    <mergeCell ref="E40:F40"/>
    <mergeCell ref="B37:D37"/>
    <mergeCell ref="B38:D38"/>
    <mergeCell ref="B40:D40"/>
    <mergeCell ref="E8:E9"/>
    <mergeCell ref="A4:F4"/>
    <mergeCell ref="A5:F5"/>
    <mergeCell ref="E37:F37"/>
    <mergeCell ref="E38:F38"/>
    <mergeCell ref="E39:F39"/>
    <mergeCell ref="A12:A16"/>
    <mergeCell ref="B8:B10"/>
    <mergeCell ref="C10:F10"/>
    <mergeCell ref="D32:F32"/>
    <mergeCell ref="A29:F29"/>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codeName="Sheet26"/>
  <dimension ref="A1:F61"/>
  <sheetViews>
    <sheetView showGridLines="0" zoomScalePageLayoutView="0" workbookViewId="0" topLeftCell="A1">
      <selection activeCell="A1" sqref="A1"/>
    </sheetView>
  </sheetViews>
  <sheetFormatPr defaultColWidth="9.140625" defaultRowHeight="12.75"/>
  <cols>
    <col min="1" max="1" width="31.140625" style="1" customWidth="1"/>
    <col min="2" max="2" width="14.00390625" style="1" customWidth="1"/>
    <col min="3" max="5" width="18.57421875" style="1" customWidth="1"/>
    <col min="6" max="6" width="20.00390625" style="1" customWidth="1"/>
    <col min="7" max="16384" width="9.140625" style="1" customWidth="1"/>
  </cols>
  <sheetData>
    <row r="1" ht="13.5" customHeight="1">
      <c r="A1" s="339" t="e">
        <f>#REF!</f>
        <v>#REF!</v>
      </c>
    </row>
    <row r="2" ht="13.5" customHeight="1">
      <c r="A2" s="5" t="s">
        <v>890</v>
      </c>
    </row>
    <row r="3" ht="13.5" customHeight="1">
      <c r="A3" s="245" t="s">
        <v>889</v>
      </c>
    </row>
    <row r="4" ht="13.5" customHeight="1" thickBot="1"/>
    <row r="5" spans="1:5" ht="27" customHeight="1">
      <c r="A5" s="1130" t="s">
        <v>1560</v>
      </c>
      <c r="B5" s="1131"/>
      <c r="C5" s="1131"/>
      <c r="D5" s="1131"/>
      <c r="E5" s="1132"/>
    </row>
    <row r="6" spans="1:5" s="6" customFormat="1" ht="27" customHeight="1">
      <c r="A6" s="1133" t="s">
        <v>1561</v>
      </c>
      <c r="B6" s="1134"/>
      <c r="C6" s="1134"/>
      <c r="D6" s="1134"/>
      <c r="E6" s="1135"/>
    </row>
    <row r="7" spans="1:5" s="6" customFormat="1" ht="13.5" thickBot="1">
      <c r="A7" s="1003" t="s">
        <v>615</v>
      </c>
      <c r="B7" s="1005"/>
      <c r="C7" s="1005"/>
      <c r="D7" s="1005"/>
      <c r="E7" s="1006"/>
    </row>
    <row r="8" ht="13.5" customHeight="1">
      <c r="A8" s="5"/>
    </row>
    <row r="9" s="26" customFormat="1" ht="13.5" customHeight="1" thickBot="1">
      <c r="A9" s="26" t="s">
        <v>775</v>
      </c>
    </row>
    <row r="10" spans="1:5" s="26" customFormat="1" ht="12.75">
      <c r="A10" s="643" t="s">
        <v>141</v>
      </c>
      <c r="B10" s="673" t="s">
        <v>142</v>
      </c>
      <c r="C10" s="645" t="s">
        <v>489</v>
      </c>
      <c r="D10" s="645"/>
      <c r="E10" s="646"/>
    </row>
    <row r="11" spans="1:5" s="26" customFormat="1" ht="51">
      <c r="A11" s="750"/>
      <c r="B11" s="748"/>
      <c r="C11" s="80" t="s">
        <v>490</v>
      </c>
      <c r="D11" s="80" t="s">
        <v>491</v>
      </c>
      <c r="E11" s="81" t="s">
        <v>166</v>
      </c>
    </row>
    <row r="12" spans="1:5" s="26" customFormat="1" ht="13.5" customHeight="1" thickBot="1">
      <c r="A12" s="644"/>
      <c r="B12" s="674"/>
      <c r="C12" s="674" t="s">
        <v>179</v>
      </c>
      <c r="D12" s="674"/>
      <c r="E12" s="835"/>
    </row>
    <row r="13" spans="1:5" s="26" customFormat="1" ht="13.5" customHeight="1" hidden="1">
      <c r="A13" s="154"/>
      <c r="B13" s="48"/>
      <c r="C13" s="48" t="s">
        <v>550</v>
      </c>
      <c r="D13" s="48" t="s">
        <v>550</v>
      </c>
      <c r="E13" s="114" t="s">
        <v>550</v>
      </c>
    </row>
    <row r="14" spans="1:5" s="26" customFormat="1" ht="13.5" customHeight="1">
      <c r="A14" s="679" t="s">
        <v>169</v>
      </c>
      <c r="B14" s="76">
        <v>2015</v>
      </c>
      <c r="C14" s="382">
        <v>71</v>
      </c>
      <c r="D14" s="419">
        <v>2</v>
      </c>
      <c r="E14" s="394">
        <v>73</v>
      </c>
    </row>
    <row r="15" spans="1:5" s="26" customFormat="1" ht="13.5" customHeight="1">
      <c r="A15" s="679"/>
      <c r="B15" s="76">
        <v>2010</v>
      </c>
      <c r="C15" s="382">
        <v>80</v>
      </c>
      <c r="D15" s="419">
        <v>2</v>
      </c>
      <c r="E15" s="394">
        <v>82</v>
      </c>
    </row>
    <row r="16" spans="1:5" s="26" customFormat="1" ht="13.5" customHeight="1">
      <c r="A16" s="675"/>
      <c r="B16" s="77">
        <v>2005</v>
      </c>
      <c r="C16" s="382">
        <v>73</v>
      </c>
      <c r="D16" s="419">
        <v>2</v>
      </c>
      <c r="E16" s="394">
        <v>75</v>
      </c>
    </row>
    <row r="17" spans="1:5" s="26" customFormat="1" ht="13.5" customHeight="1">
      <c r="A17" s="675"/>
      <c r="B17" s="77">
        <v>2000</v>
      </c>
      <c r="C17" s="382">
        <v>66</v>
      </c>
      <c r="D17" s="419">
        <v>2</v>
      </c>
      <c r="E17" s="394">
        <v>68</v>
      </c>
    </row>
    <row r="18" spans="1:5" s="26" customFormat="1" ht="13.5" customHeight="1">
      <c r="A18" s="675"/>
      <c r="B18" s="77">
        <v>1990</v>
      </c>
      <c r="C18" s="382">
        <v>51</v>
      </c>
      <c r="D18" s="419">
        <v>2</v>
      </c>
      <c r="E18" s="394">
        <v>53</v>
      </c>
    </row>
    <row r="19" spans="1:5" s="26" customFormat="1" ht="13.5" customHeight="1">
      <c r="A19" s="675" t="s">
        <v>146</v>
      </c>
      <c r="B19" s="77">
        <v>2015</v>
      </c>
      <c r="C19" s="382">
        <v>53</v>
      </c>
      <c r="D19" s="420">
        <v>0</v>
      </c>
      <c r="E19" s="396">
        <v>53</v>
      </c>
    </row>
    <row r="20" spans="1:5" s="26" customFormat="1" ht="13.5" customHeight="1">
      <c r="A20" s="675"/>
      <c r="B20" s="77">
        <v>2010</v>
      </c>
      <c r="C20" s="382">
        <v>53</v>
      </c>
      <c r="D20" s="420">
        <v>0</v>
      </c>
      <c r="E20" s="396">
        <v>53</v>
      </c>
    </row>
    <row r="21" spans="1:5" s="26" customFormat="1" ht="13.5" customHeight="1">
      <c r="A21" s="675"/>
      <c r="B21" s="77">
        <v>2005</v>
      </c>
      <c r="C21" s="382">
        <v>41</v>
      </c>
      <c r="D21" s="420">
        <v>0</v>
      </c>
      <c r="E21" s="396">
        <v>41</v>
      </c>
    </row>
    <row r="22" spans="1:5" s="26" customFormat="1" ht="13.5" customHeight="1">
      <c r="A22" s="675"/>
      <c r="B22" s="77">
        <v>2000</v>
      </c>
      <c r="C22" s="382">
        <v>29</v>
      </c>
      <c r="D22" s="420">
        <v>0</v>
      </c>
      <c r="E22" s="396">
        <v>29</v>
      </c>
    </row>
    <row r="23" spans="1:5" s="26" customFormat="1" ht="13.5" customHeight="1">
      <c r="A23" s="675"/>
      <c r="B23" s="77">
        <v>1990</v>
      </c>
      <c r="C23" s="382">
        <v>6</v>
      </c>
      <c r="D23" s="420">
        <v>0</v>
      </c>
      <c r="E23" s="396">
        <v>6</v>
      </c>
    </row>
    <row r="24" spans="1:5" s="26" customFormat="1" ht="13.5" customHeight="1">
      <c r="A24" s="675" t="s">
        <v>147</v>
      </c>
      <c r="B24" s="77">
        <v>2015</v>
      </c>
      <c r="C24" s="382">
        <v>124</v>
      </c>
      <c r="D24" s="420">
        <v>2</v>
      </c>
      <c r="E24" s="396">
        <v>126</v>
      </c>
    </row>
    <row r="25" spans="1:5" s="26" customFormat="1" ht="13.5" customHeight="1">
      <c r="A25" s="675"/>
      <c r="B25" s="77">
        <v>2010</v>
      </c>
      <c r="C25" s="382">
        <v>133</v>
      </c>
      <c r="D25" s="420">
        <v>2</v>
      </c>
      <c r="E25" s="396">
        <v>135</v>
      </c>
    </row>
    <row r="26" spans="1:5" s="26" customFormat="1" ht="13.5" customHeight="1">
      <c r="A26" s="675"/>
      <c r="B26" s="77">
        <v>2005</v>
      </c>
      <c r="C26" s="382">
        <v>114</v>
      </c>
      <c r="D26" s="420">
        <v>2</v>
      </c>
      <c r="E26" s="396">
        <v>116</v>
      </c>
    </row>
    <row r="27" spans="1:5" s="26" customFormat="1" ht="13.5" customHeight="1">
      <c r="A27" s="675"/>
      <c r="B27" s="77">
        <v>2000</v>
      </c>
      <c r="C27" s="382">
        <v>94</v>
      </c>
      <c r="D27" s="420">
        <v>2</v>
      </c>
      <c r="E27" s="396">
        <v>96</v>
      </c>
    </row>
    <row r="28" spans="1:5" s="26" customFormat="1" ht="13.5" customHeight="1" thickBot="1">
      <c r="A28" s="694"/>
      <c r="B28" s="78">
        <v>1990</v>
      </c>
      <c r="C28" s="421">
        <v>56</v>
      </c>
      <c r="D28" s="421">
        <v>2</v>
      </c>
      <c r="E28" s="398">
        <v>58</v>
      </c>
    </row>
    <row r="29" s="26" customFormat="1" ht="12.75"/>
    <row r="30" s="26" customFormat="1" ht="13.5" customHeight="1" thickBot="1">
      <c r="A30" s="26" t="s">
        <v>148</v>
      </c>
    </row>
    <row r="31" spans="1:6" ht="27" customHeight="1" thickBot="1">
      <c r="A31" s="596" t="s">
        <v>370</v>
      </c>
      <c r="B31" s="597"/>
      <c r="C31" s="597"/>
      <c r="D31" s="597"/>
      <c r="E31" s="597"/>
      <c r="F31" s="598"/>
    </row>
    <row r="32" spans="1:6" ht="27" customHeight="1">
      <c r="A32" s="527" t="s">
        <v>855</v>
      </c>
      <c r="B32" s="586" t="s">
        <v>631</v>
      </c>
      <c r="C32" s="587"/>
      <c r="D32" s="541">
        <v>2012</v>
      </c>
      <c r="E32" s="592"/>
      <c r="F32" s="542"/>
    </row>
    <row r="33" spans="1:6" ht="27" customHeight="1">
      <c r="A33" s="528"/>
      <c r="B33" s="588" t="s">
        <v>632</v>
      </c>
      <c r="C33" s="589"/>
      <c r="D33" s="523"/>
      <c r="E33" s="530"/>
      <c r="F33" s="524"/>
    </row>
    <row r="34" spans="1:6" ht="54.75" customHeight="1" thickBot="1">
      <c r="A34" s="529"/>
      <c r="B34" s="590" t="s">
        <v>633</v>
      </c>
      <c r="C34" s="591"/>
      <c r="D34" s="545"/>
      <c r="E34" s="546"/>
      <c r="F34" s="548"/>
    </row>
    <row r="35" spans="1:6" s="2" customFormat="1" ht="13.5" thickBot="1">
      <c r="A35" s="183"/>
      <c r="B35" s="183"/>
      <c r="C35" s="183"/>
      <c r="D35" s="184"/>
      <c r="E35" s="184"/>
      <c r="F35" s="184"/>
    </row>
    <row r="36" spans="1:6" s="26" customFormat="1" ht="27" customHeight="1" thickBot="1">
      <c r="A36" s="21" t="s">
        <v>141</v>
      </c>
      <c r="B36" s="559" t="s">
        <v>149</v>
      </c>
      <c r="C36" s="560"/>
      <c r="D36" s="561"/>
      <c r="E36" s="559" t="s">
        <v>150</v>
      </c>
      <c r="F36" s="562"/>
    </row>
    <row r="37" spans="1:6" s="26" customFormat="1" ht="40.5" customHeight="1">
      <c r="A37" s="190" t="s">
        <v>171</v>
      </c>
      <c r="B37" s="914"/>
      <c r="C37" s="915"/>
      <c r="D37" s="1049"/>
      <c r="E37" s="914" t="s">
        <v>1906</v>
      </c>
      <c r="F37" s="916"/>
    </row>
    <row r="38" spans="1:6" s="26" customFormat="1" ht="39.75" customHeight="1">
      <c r="A38" s="1138" t="s">
        <v>776</v>
      </c>
      <c r="B38" s="1139"/>
      <c r="C38" s="1139"/>
      <c r="D38" s="1139"/>
      <c r="E38" s="1139"/>
      <c r="F38" s="1140"/>
    </row>
    <row r="39" spans="1:6" s="26" customFormat="1" ht="27" customHeight="1">
      <c r="A39" s="135" t="s">
        <v>490</v>
      </c>
      <c r="B39" s="854"/>
      <c r="C39" s="543"/>
      <c r="D39" s="544"/>
      <c r="E39" s="1136"/>
      <c r="F39" s="1137"/>
    </row>
    <row r="40" spans="1:6" s="26" customFormat="1" ht="27" customHeight="1" thickBot="1">
      <c r="A40" s="249" t="s">
        <v>492</v>
      </c>
      <c r="B40" s="888"/>
      <c r="C40" s="889"/>
      <c r="D40" s="890"/>
      <c r="E40" s="888"/>
      <c r="F40" s="917"/>
    </row>
    <row r="41" spans="1:6" s="26" customFormat="1" ht="13.5" customHeight="1">
      <c r="A41" s="71"/>
      <c r="B41" s="191"/>
      <c r="C41" s="191"/>
      <c r="D41" s="191"/>
      <c r="E41" s="191"/>
      <c r="F41" s="191"/>
    </row>
    <row r="42" spans="1:6" s="20" customFormat="1" ht="13.5" customHeight="1" thickBot="1">
      <c r="A42" s="26" t="s">
        <v>196</v>
      </c>
      <c r="B42" s="26"/>
      <c r="C42" s="26"/>
      <c r="D42" s="26"/>
      <c r="E42" s="26"/>
      <c r="F42" s="26"/>
    </row>
    <row r="43" spans="1:6" s="20" customFormat="1" ht="40.5" customHeight="1">
      <c r="A43" s="894" t="s">
        <v>1061</v>
      </c>
      <c r="B43" s="1001"/>
      <c r="C43" s="1001"/>
      <c r="D43" s="1001"/>
      <c r="E43" s="1001"/>
      <c r="F43" s="1002"/>
    </row>
    <row r="44" spans="1:6" s="20" customFormat="1" ht="66" customHeight="1">
      <c r="A44" s="882" t="s">
        <v>1062</v>
      </c>
      <c r="B44" s="936"/>
      <c r="C44" s="936"/>
      <c r="D44" s="936"/>
      <c r="E44" s="936"/>
      <c r="F44" s="937"/>
    </row>
    <row r="45" spans="1:6" s="20" customFormat="1" ht="27" customHeight="1">
      <c r="A45" s="882" t="s">
        <v>753</v>
      </c>
      <c r="B45" s="936"/>
      <c r="C45" s="936"/>
      <c r="D45" s="936"/>
      <c r="E45" s="936"/>
      <c r="F45" s="937"/>
    </row>
    <row r="46" spans="1:6" s="20" customFormat="1" ht="12.75">
      <c r="A46" s="882" t="s">
        <v>754</v>
      </c>
      <c r="B46" s="936"/>
      <c r="C46" s="936"/>
      <c r="D46" s="936"/>
      <c r="E46" s="936"/>
      <c r="F46" s="937"/>
    </row>
    <row r="47" spans="1:6" s="20" customFormat="1" ht="27" customHeight="1">
      <c r="A47" s="882" t="s">
        <v>1086</v>
      </c>
      <c r="B47" s="936"/>
      <c r="C47" s="936"/>
      <c r="D47" s="936"/>
      <c r="E47" s="936"/>
      <c r="F47" s="937"/>
    </row>
    <row r="48" spans="1:6" s="20" customFormat="1" ht="51.75" customHeight="1" thickBot="1">
      <c r="A48" s="885" t="s">
        <v>1063</v>
      </c>
      <c r="B48" s="902"/>
      <c r="C48" s="902"/>
      <c r="D48" s="902"/>
      <c r="E48" s="902"/>
      <c r="F48" s="903"/>
    </row>
    <row r="49" s="26" customFormat="1" ht="13.5" customHeight="1"/>
    <row r="50" s="26" customFormat="1" ht="13.5" customHeight="1" thickBot="1">
      <c r="A50" s="26" t="s">
        <v>153</v>
      </c>
    </row>
    <row r="51" spans="1:6" s="26" customFormat="1" ht="27" customHeight="1" thickBot="1">
      <c r="A51" s="21" t="s">
        <v>154</v>
      </c>
      <c r="B51" s="22" t="s">
        <v>1016</v>
      </c>
      <c r="C51" s="22" t="s">
        <v>141</v>
      </c>
      <c r="D51" s="22" t="s">
        <v>155</v>
      </c>
      <c r="E51" s="22" t="s">
        <v>156</v>
      </c>
      <c r="F51" s="23" t="s">
        <v>157</v>
      </c>
    </row>
    <row r="52" spans="1:6" s="26" customFormat="1" ht="45">
      <c r="A52" s="32" t="s">
        <v>1811</v>
      </c>
      <c r="B52" s="33" t="s">
        <v>364</v>
      </c>
      <c r="C52" s="34" t="s">
        <v>1812</v>
      </c>
      <c r="D52" s="34">
        <v>1986</v>
      </c>
      <c r="E52" s="257" t="s">
        <v>913</v>
      </c>
      <c r="F52" s="35"/>
    </row>
    <row r="53" spans="1:6" s="26" customFormat="1" ht="33.75">
      <c r="A53" s="36" t="s">
        <v>1814</v>
      </c>
      <c r="B53" s="37" t="s">
        <v>363</v>
      </c>
      <c r="C53" s="34" t="s">
        <v>1812</v>
      </c>
      <c r="D53" s="38">
        <v>1996</v>
      </c>
      <c r="E53" s="257" t="s">
        <v>913</v>
      </c>
      <c r="F53" s="39"/>
    </row>
    <row r="54" spans="1:6" s="26" customFormat="1" ht="33.75">
      <c r="A54" s="36" t="s">
        <v>1816</v>
      </c>
      <c r="B54" s="37" t="s">
        <v>362</v>
      </c>
      <c r="C54" s="34" t="s">
        <v>1812</v>
      </c>
      <c r="D54" s="38">
        <v>2006</v>
      </c>
      <c r="E54" s="257" t="s">
        <v>913</v>
      </c>
      <c r="F54" s="39"/>
    </row>
    <row r="55" spans="1:6" s="26" customFormat="1" ht="33.75">
      <c r="A55" s="36" t="s">
        <v>1819</v>
      </c>
      <c r="B55" s="37" t="s">
        <v>362</v>
      </c>
      <c r="C55" s="34" t="s">
        <v>1812</v>
      </c>
      <c r="D55" s="38">
        <v>2010.2012</v>
      </c>
      <c r="E55" s="257" t="s">
        <v>913</v>
      </c>
      <c r="F55" s="39"/>
    </row>
    <row r="56" spans="1:6" s="26" customFormat="1" ht="12.75">
      <c r="A56" s="36"/>
      <c r="B56" s="37"/>
      <c r="C56" s="34"/>
      <c r="D56" s="38"/>
      <c r="E56" s="257"/>
      <c r="F56" s="39"/>
    </row>
    <row r="57" spans="1:6" s="26" customFormat="1" ht="12.75">
      <c r="A57" s="36"/>
      <c r="B57" s="37"/>
      <c r="C57" s="34"/>
      <c r="D57" s="38"/>
      <c r="E57" s="257"/>
      <c r="F57" s="39"/>
    </row>
    <row r="58" spans="1:6" s="26" customFormat="1" ht="12.75">
      <c r="A58" s="36"/>
      <c r="B58" s="37"/>
      <c r="C58" s="38"/>
      <c r="D58" s="38"/>
      <c r="E58" s="257"/>
      <c r="F58" s="39"/>
    </row>
    <row r="59" spans="1:6" s="26" customFormat="1" ht="12.75">
      <c r="A59" s="36"/>
      <c r="B59" s="37"/>
      <c r="C59" s="38"/>
      <c r="D59" s="38"/>
      <c r="E59" s="258"/>
      <c r="F59" s="39"/>
    </row>
    <row r="60" spans="1:6" s="26" customFormat="1" ht="12.75">
      <c r="A60" s="36"/>
      <c r="B60" s="37"/>
      <c r="C60" s="38"/>
      <c r="D60" s="38"/>
      <c r="E60" s="258"/>
      <c r="F60" s="39"/>
    </row>
    <row r="61" spans="1:6" s="26" customFormat="1" ht="13.5" thickBot="1">
      <c r="A61" s="40"/>
      <c r="B61" s="41"/>
      <c r="C61" s="42"/>
      <c r="D61" s="42"/>
      <c r="E61" s="259"/>
      <c r="F61" s="43"/>
    </row>
  </sheetData>
  <sheetProtection sheet="1" objects="1" scenarios="1"/>
  <mergeCells count="33">
    <mergeCell ref="D34:F34"/>
    <mergeCell ref="A43:F43"/>
    <mergeCell ref="A44:F44"/>
    <mergeCell ref="A45:F45"/>
    <mergeCell ref="A46:F46"/>
    <mergeCell ref="A47:F47"/>
    <mergeCell ref="B34:C34"/>
    <mergeCell ref="A48:F48"/>
    <mergeCell ref="B40:D40"/>
    <mergeCell ref="B37:D37"/>
    <mergeCell ref="A19:A23"/>
    <mergeCell ref="A24:A28"/>
    <mergeCell ref="E40:F40"/>
    <mergeCell ref="E39:F39"/>
    <mergeCell ref="A38:F38"/>
    <mergeCell ref="A31:F31"/>
    <mergeCell ref="A32:A34"/>
    <mergeCell ref="B32:C32"/>
    <mergeCell ref="E36:F36"/>
    <mergeCell ref="E37:F37"/>
    <mergeCell ref="B36:D36"/>
    <mergeCell ref="B39:D39"/>
    <mergeCell ref="A10:A12"/>
    <mergeCell ref="B10:B12"/>
    <mergeCell ref="D32:F32"/>
    <mergeCell ref="B33:C33"/>
    <mergeCell ref="D33:F33"/>
    <mergeCell ref="A5:E5"/>
    <mergeCell ref="A6:E6"/>
    <mergeCell ref="A7:E7"/>
    <mergeCell ref="C10:E10"/>
    <mergeCell ref="C12:E12"/>
    <mergeCell ref="A14:A18"/>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4"/>
  <dimension ref="A1:A58"/>
  <sheetViews>
    <sheetView showGridLines="0" showRowColHeaders="0" zoomScalePageLayoutView="0" workbookViewId="0" topLeftCell="A1">
      <selection activeCell="A1" sqref="A1"/>
    </sheetView>
  </sheetViews>
  <sheetFormatPr defaultColWidth="9.140625" defaultRowHeight="12.75"/>
  <cols>
    <col min="1" max="1" width="118.7109375" style="26" customWidth="1"/>
    <col min="2" max="16384" width="9.140625" style="26" customWidth="1"/>
  </cols>
  <sheetData>
    <row r="1" ht="12.75">
      <c r="A1" s="296" t="s">
        <v>1090</v>
      </c>
    </row>
    <row r="2" ht="12.75">
      <c r="A2" s="272"/>
    </row>
    <row r="3" ht="114.75">
      <c r="A3" s="295" t="s">
        <v>1575</v>
      </c>
    </row>
    <row r="4" ht="12.75">
      <c r="A4" s="272"/>
    </row>
    <row r="5" ht="43.5" customHeight="1">
      <c r="A5" s="272" t="s">
        <v>1563</v>
      </c>
    </row>
    <row r="6" ht="12.75">
      <c r="A6" s="272"/>
    </row>
    <row r="7" ht="38.25">
      <c r="A7" s="272" t="s">
        <v>1564</v>
      </c>
    </row>
    <row r="8" ht="12.75">
      <c r="A8" s="272"/>
    </row>
    <row r="9" ht="12.75">
      <c r="A9" s="272"/>
    </row>
    <row r="10" ht="12.75">
      <c r="A10" s="166" t="s">
        <v>1091</v>
      </c>
    </row>
    <row r="11" ht="12.75">
      <c r="A11" s="99"/>
    </row>
    <row r="12" ht="38.25">
      <c r="A12" s="272" t="s">
        <v>1565</v>
      </c>
    </row>
    <row r="13" ht="12.75">
      <c r="A13" s="272"/>
    </row>
    <row r="14" ht="51">
      <c r="A14" s="272" t="s">
        <v>1566</v>
      </c>
    </row>
    <row r="15" ht="12.75">
      <c r="A15" s="272"/>
    </row>
    <row r="16" ht="94.5" customHeight="1">
      <c r="A16" s="272" t="s">
        <v>1567</v>
      </c>
    </row>
    <row r="17" ht="12.75">
      <c r="A17" s="272"/>
    </row>
    <row r="18" ht="39.75" customHeight="1">
      <c r="A18" s="272" t="s">
        <v>1568</v>
      </c>
    </row>
    <row r="19" ht="12.75">
      <c r="A19" s="272"/>
    </row>
    <row r="20" ht="76.5">
      <c r="A20" s="295" t="s">
        <v>1569</v>
      </c>
    </row>
    <row r="21" ht="12.75">
      <c r="A21" s="272"/>
    </row>
    <row r="22" ht="116.25" customHeight="1">
      <c r="A22" s="295" t="s">
        <v>1570</v>
      </c>
    </row>
    <row r="23" ht="12.75">
      <c r="A23" s="272"/>
    </row>
    <row r="24" ht="38.25">
      <c r="A24" s="272" t="s">
        <v>1571</v>
      </c>
    </row>
    <row r="25" ht="12.75">
      <c r="A25" s="272"/>
    </row>
    <row r="26" ht="25.5">
      <c r="A26" s="272" t="s">
        <v>1572</v>
      </c>
    </row>
    <row r="27" ht="12.75">
      <c r="A27" s="272"/>
    </row>
    <row r="28" ht="12.75">
      <c r="A28" s="298" t="s">
        <v>1092</v>
      </c>
    </row>
    <row r="29" ht="12.75">
      <c r="A29" s="272"/>
    </row>
    <row r="30" ht="12.75">
      <c r="A30" s="299" t="s">
        <v>1106</v>
      </c>
    </row>
    <row r="31" ht="12.75">
      <c r="A31" s="298"/>
    </row>
    <row r="32" ht="12.75">
      <c r="A32" s="299" t="s">
        <v>1093</v>
      </c>
    </row>
    <row r="33" ht="12.75">
      <c r="A33" s="272" t="s">
        <v>1109</v>
      </c>
    </row>
    <row r="34" ht="25.5">
      <c r="A34" s="272" t="s">
        <v>1573</v>
      </c>
    </row>
    <row r="35" ht="12.75">
      <c r="A35" s="272" t="s">
        <v>1110</v>
      </c>
    </row>
    <row r="36" ht="12.75">
      <c r="A36" s="272"/>
    </row>
    <row r="37" ht="12.75">
      <c r="A37" s="299" t="s">
        <v>1107</v>
      </c>
    </row>
    <row r="38" ht="12.75">
      <c r="A38" s="299"/>
    </row>
    <row r="39" ht="38.25">
      <c r="A39" s="299" t="s">
        <v>1108</v>
      </c>
    </row>
    <row r="40" ht="12.75">
      <c r="A40" s="299"/>
    </row>
    <row r="41" ht="27" customHeight="1">
      <c r="A41" s="299" t="s">
        <v>1574</v>
      </c>
    </row>
    <row r="42" ht="12.75">
      <c r="A42" s="272"/>
    </row>
    <row r="43" ht="25.5">
      <c r="A43" s="333" t="s">
        <v>1562</v>
      </c>
    </row>
    <row r="44" ht="12.75">
      <c r="A44" s="300"/>
    </row>
    <row r="45" ht="12.75">
      <c r="A45" s="301" t="s">
        <v>1094</v>
      </c>
    </row>
    <row r="46" ht="12.75">
      <c r="A46" s="166"/>
    </row>
    <row r="47" ht="12.75">
      <c r="A47" s="302" t="s">
        <v>1095</v>
      </c>
    </row>
    <row r="48" ht="12.75">
      <c r="A48" s="303" t="s">
        <v>1096</v>
      </c>
    </row>
    <row r="49" ht="12.75">
      <c r="A49" s="303" t="s">
        <v>1097</v>
      </c>
    </row>
    <row r="50" ht="12.75">
      <c r="A50" s="303" t="s">
        <v>1098</v>
      </c>
    </row>
    <row r="51" ht="12.75">
      <c r="A51" s="303"/>
    </row>
    <row r="52" ht="12.75">
      <c r="A52" s="303" t="s">
        <v>1099</v>
      </c>
    </row>
    <row r="53" ht="12.75">
      <c r="A53" s="303" t="s">
        <v>1100</v>
      </c>
    </row>
    <row r="54" ht="12.75">
      <c r="A54" s="303" t="s">
        <v>1101</v>
      </c>
    </row>
    <row r="55" ht="12.75">
      <c r="A55" s="303" t="s">
        <v>1102</v>
      </c>
    </row>
    <row r="56" ht="12.75">
      <c r="A56" s="303" t="s">
        <v>1103</v>
      </c>
    </row>
    <row r="57" ht="12.75">
      <c r="A57" s="303" t="s">
        <v>1104</v>
      </c>
    </row>
    <row r="58" ht="12.75">
      <c r="A58" s="297" t="s">
        <v>1111</v>
      </c>
    </row>
  </sheetData>
  <sheetProtection sheet="1" objects="1" scenarios="1"/>
  <hyperlinks>
    <hyperlink ref="A58" r:id="rId1" display="http://www.unece.org/forests"/>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sheetPr codeName="Sheet28"/>
  <dimension ref="A1:J51"/>
  <sheetViews>
    <sheetView showGridLines="0" zoomScalePageLayoutView="0" workbookViewId="0" topLeftCell="A1">
      <selection activeCell="A1" sqref="A1"/>
    </sheetView>
  </sheetViews>
  <sheetFormatPr defaultColWidth="9.140625" defaultRowHeight="12.75"/>
  <cols>
    <col min="1" max="1" width="21.8515625" style="1" customWidth="1"/>
    <col min="2" max="10" width="9.57421875" style="1" customWidth="1"/>
    <col min="11" max="16384" width="9.140625" style="1" customWidth="1"/>
  </cols>
  <sheetData>
    <row r="1" spans="1:3" ht="12.75">
      <c r="A1" s="339" t="e">
        <f>#REF!</f>
        <v>#REF!</v>
      </c>
      <c r="B1" s="15"/>
      <c r="C1" s="15"/>
    </row>
    <row r="2" ht="12.75">
      <c r="A2" s="5" t="s">
        <v>78</v>
      </c>
    </row>
    <row r="3" ht="13.5" thickBot="1"/>
    <row r="4" spans="1:10" ht="12.75">
      <c r="A4" s="630" t="s">
        <v>616</v>
      </c>
      <c r="B4" s="631"/>
      <c r="C4" s="631"/>
      <c r="D4" s="631"/>
      <c r="E4" s="631"/>
      <c r="F4" s="631"/>
      <c r="G4" s="631"/>
      <c r="H4" s="631"/>
      <c r="I4" s="631"/>
      <c r="J4" s="632"/>
    </row>
    <row r="5" spans="1:10" ht="12.75" customHeight="1" thickBot="1">
      <c r="A5" s="633" t="s">
        <v>1087</v>
      </c>
      <c r="B5" s="634"/>
      <c r="C5" s="634"/>
      <c r="D5" s="634"/>
      <c r="E5" s="634"/>
      <c r="F5" s="634"/>
      <c r="G5" s="634"/>
      <c r="H5" s="634"/>
      <c r="I5" s="634"/>
      <c r="J5" s="635"/>
    </row>
    <row r="6" ht="12.75">
      <c r="A6" s="5"/>
    </row>
    <row r="7" s="26" customFormat="1" ht="13.5" thickBot="1">
      <c r="A7" s="26" t="s">
        <v>79</v>
      </c>
    </row>
    <row r="8" spans="1:10" s="26" customFormat="1" ht="13.5" customHeight="1">
      <c r="A8" s="643" t="s">
        <v>141</v>
      </c>
      <c r="B8" s="673" t="s">
        <v>142</v>
      </c>
      <c r="C8" s="673" t="s">
        <v>496</v>
      </c>
      <c r="D8" s="673" t="s">
        <v>80</v>
      </c>
      <c r="E8" s="673" t="s">
        <v>493</v>
      </c>
      <c r="F8" s="673"/>
      <c r="G8" s="673"/>
      <c r="H8" s="673"/>
      <c r="I8" s="673"/>
      <c r="J8" s="676"/>
    </row>
    <row r="9" spans="1:10" s="26" customFormat="1" ht="13.5" customHeight="1">
      <c r="A9" s="750"/>
      <c r="B9" s="748"/>
      <c r="C9" s="748"/>
      <c r="D9" s="748"/>
      <c r="E9" s="748" t="s">
        <v>907</v>
      </c>
      <c r="F9" s="748"/>
      <c r="G9" s="748" t="s">
        <v>548</v>
      </c>
      <c r="H9" s="748"/>
      <c r="I9" s="748" t="s">
        <v>908</v>
      </c>
      <c r="J9" s="749"/>
    </row>
    <row r="10" spans="1:10" s="26" customFormat="1" ht="27" customHeight="1" thickBot="1">
      <c r="A10" s="644"/>
      <c r="B10" s="674"/>
      <c r="C10" s="674"/>
      <c r="D10" s="674"/>
      <c r="E10" s="24" t="s">
        <v>495</v>
      </c>
      <c r="F10" s="24" t="s">
        <v>900</v>
      </c>
      <c r="G10" s="24" t="s">
        <v>495</v>
      </c>
      <c r="H10" s="24" t="s">
        <v>900</v>
      </c>
      <c r="I10" s="24" t="s">
        <v>495</v>
      </c>
      <c r="J10" s="25" t="s">
        <v>900</v>
      </c>
    </row>
    <row r="11" spans="1:10" s="26" customFormat="1" ht="27" customHeight="1" hidden="1">
      <c r="A11" s="216"/>
      <c r="B11" s="199"/>
      <c r="C11" s="199" t="s">
        <v>550</v>
      </c>
      <c r="D11" s="199" t="s">
        <v>550</v>
      </c>
      <c r="E11" s="199" t="s">
        <v>550</v>
      </c>
      <c r="F11" s="199" t="s">
        <v>550</v>
      </c>
      <c r="G11" s="199" t="s">
        <v>550</v>
      </c>
      <c r="H11" s="199" t="s">
        <v>550</v>
      </c>
      <c r="I11" s="199" t="s">
        <v>550</v>
      </c>
      <c r="J11" s="199" t="s">
        <v>550</v>
      </c>
    </row>
    <row r="12" spans="1:10" s="26" customFormat="1" ht="12.75">
      <c r="A12" s="679" t="s">
        <v>81</v>
      </c>
      <c r="B12" s="103">
        <v>2010</v>
      </c>
      <c r="C12" s="409">
        <v>1376</v>
      </c>
      <c r="D12" s="409">
        <v>681</v>
      </c>
      <c r="E12" s="388">
        <v>0.04</v>
      </c>
      <c r="F12" s="388">
        <v>6</v>
      </c>
      <c r="G12" s="388">
        <v>30.8</v>
      </c>
      <c r="H12" s="388">
        <v>131</v>
      </c>
      <c r="I12" s="388">
        <v>1345.16</v>
      </c>
      <c r="J12" s="389">
        <v>544</v>
      </c>
    </row>
    <row r="13" spans="1:10" s="26" customFormat="1" ht="12.75">
      <c r="A13" s="675"/>
      <c r="B13" s="120">
        <v>2005</v>
      </c>
      <c r="C13" s="409">
        <v>1397</v>
      </c>
      <c r="D13" s="411">
        <v>655</v>
      </c>
      <c r="E13" s="390">
        <v>0.03</v>
      </c>
      <c r="F13" s="390">
        <v>6</v>
      </c>
      <c r="G13" s="390">
        <v>25.4</v>
      </c>
      <c r="H13" s="390">
        <v>108</v>
      </c>
      <c r="I13" s="390">
        <v>1371.57</v>
      </c>
      <c r="J13" s="391">
        <v>541</v>
      </c>
    </row>
    <row r="14" spans="1:10" s="26" customFormat="1" ht="12.75">
      <c r="A14" s="675"/>
      <c r="B14" s="120">
        <v>2000</v>
      </c>
      <c r="C14" s="409">
        <v>1398</v>
      </c>
      <c r="D14" s="411">
        <v>607</v>
      </c>
      <c r="E14" s="390">
        <v>0.02</v>
      </c>
      <c r="F14" s="390">
        <v>3</v>
      </c>
      <c r="G14" s="390">
        <v>17.9</v>
      </c>
      <c r="H14" s="390">
        <v>76</v>
      </c>
      <c r="I14" s="390">
        <v>1380.08</v>
      </c>
      <c r="J14" s="391">
        <v>528</v>
      </c>
    </row>
    <row r="15" spans="1:10" s="26" customFormat="1" ht="12.75">
      <c r="A15" s="675"/>
      <c r="B15" s="120">
        <v>1990</v>
      </c>
      <c r="C15" s="409">
        <v>1400</v>
      </c>
      <c r="D15" s="411">
        <v>527</v>
      </c>
      <c r="E15" s="390">
        <v>0</v>
      </c>
      <c r="F15" s="390">
        <v>0</v>
      </c>
      <c r="G15" s="390">
        <v>6.1</v>
      </c>
      <c r="H15" s="390">
        <v>26</v>
      </c>
      <c r="I15" s="390">
        <v>1393.9</v>
      </c>
      <c r="J15" s="391">
        <v>501</v>
      </c>
    </row>
    <row r="16" spans="1:10" s="26" customFormat="1" ht="12.75">
      <c r="A16" s="675" t="s">
        <v>82</v>
      </c>
      <c r="B16" s="120">
        <v>2010</v>
      </c>
      <c r="C16" s="409">
        <v>544</v>
      </c>
      <c r="D16" s="411">
        <v>600000</v>
      </c>
      <c r="E16" s="390">
        <v>522.3</v>
      </c>
      <c r="F16" s="390">
        <v>599953</v>
      </c>
      <c r="G16" s="390">
        <v>4.2</v>
      </c>
      <c r="H16" s="390">
        <v>40</v>
      </c>
      <c r="I16" s="390">
        <v>17.5</v>
      </c>
      <c r="J16" s="391">
        <v>7</v>
      </c>
    </row>
    <row r="17" spans="1:10" s="26" customFormat="1" ht="12.75">
      <c r="A17" s="675"/>
      <c r="B17" s="120">
        <v>2005</v>
      </c>
      <c r="C17" s="409">
        <v>506</v>
      </c>
      <c r="D17" s="411">
        <v>600000</v>
      </c>
      <c r="E17" s="390">
        <v>504.3</v>
      </c>
      <c r="F17" s="390">
        <v>599970</v>
      </c>
      <c r="G17" s="390">
        <v>1.7</v>
      </c>
      <c r="H17" s="390">
        <v>30</v>
      </c>
      <c r="I17" s="390">
        <v>0</v>
      </c>
      <c r="J17" s="391">
        <v>0</v>
      </c>
    </row>
    <row r="18" spans="1:10" s="26" customFormat="1" ht="12.75">
      <c r="A18" s="675"/>
      <c r="B18" s="120">
        <v>2000</v>
      </c>
      <c r="C18" s="409">
        <v>487</v>
      </c>
      <c r="D18" s="411">
        <v>600000</v>
      </c>
      <c r="E18" s="390">
        <v>485.3</v>
      </c>
      <c r="F18" s="390">
        <v>599970</v>
      </c>
      <c r="G18" s="390">
        <v>1.7</v>
      </c>
      <c r="H18" s="390">
        <v>30</v>
      </c>
      <c r="I18" s="390">
        <v>0</v>
      </c>
      <c r="J18" s="391">
        <v>0</v>
      </c>
    </row>
    <row r="19" spans="1:10" s="26" customFormat="1" ht="12.75">
      <c r="A19" s="675"/>
      <c r="B19" s="120">
        <v>1990</v>
      </c>
      <c r="C19" s="409">
        <v>450</v>
      </c>
      <c r="D19" s="411">
        <v>600000</v>
      </c>
      <c r="E19" s="390">
        <v>448.3</v>
      </c>
      <c r="F19" s="390">
        <v>599970</v>
      </c>
      <c r="G19" s="390">
        <v>1.7</v>
      </c>
      <c r="H19" s="390">
        <v>30</v>
      </c>
      <c r="I19" s="390">
        <v>0</v>
      </c>
      <c r="J19" s="391">
        <v>0</v>
      </c>
    </row>
    <row r="20" spans="1:10" s="26" customFormat="1" ht="12.75">
      <c r="A20" s="675" t="s">
        <v>494</v>
      </c>
      <c r="B20" s="120">
        <v>2010</v>
      </c>
      <c r="C20" s="411">
        <v>0</v>
      </c>
      <c r="D20" s="411">
        <v>0</v>
      </c>
      <c r="E20" s="390">
        <v>0</v>
      </c>
      <c r="F20" s="390">
        <v>0</v>
      </c>
      <c r="G20" s="390">
        <v>0</v>
      </c>
      <c r="H20" s="390">
        <v>0</v>
      </c>
      <c r="I20" s="390">
        <v>0</v>
      </c>
      <c r="J20" s="391">
        <v>0</v>
      </c>
    </row>
    <row r="21" spans="1:10" s="26" customFormat="1" ht="12.75">
      <c r="A21" s="675"/>
      <c r="B21" s="120">
        <v>2005</v>
      </c>
      <c r="C21" s="411">
        <v>0</v>
      </c>
      <c r="D21" s="411">
        <v>0</v>
      </c>
      <c r="E21" s="390">
        <v>0</v>
      </c>
      <c r="F21" s="390">
        <v>0</v>
      </c>
      <c r="G21" s="390">
        <v>0</v>
      </c>
      <c r="H21" s="390">
        <v>0</v>
      </c>
      <c r="I21" s="390">
        <v>0</v>
      </c>
      <c r="J21" s="391">
        <v>0</v>
      </c>
    </row>
    <row r="22" spans="1:10" s="26" customFormat="1" ht="12.75">
      <c r="A22" s="675"/>
      <c r="B22" s="120">
        <v>2000</v>
      </c>
      <c r="C22" s="411">
        <v>0</v>
      </c>
      <c r="D22" s="411">
        <v>0</v>
      </c>
      <c r="E22" s="390">
        <v>0</v>
      </c>
      <c r="F22" s="390">
        <v>0</v>
      </c>
      <c r="G22" s="390">
        <v>0</v>
      </c>
      <c r="H22" s="390">
        <v>0</v>
      </c>
      <c r="I22" s="390">
        <v>0</v>
      </c>
      <c r="J22" s="391">
        <v>0</v>
      </c>
    </row>
    <row r="23" spans="1:10" s="26" customFormat="1" ht="13.5" thickBot="1">
      <c r="A23" s="694"/>
      <c r="B23" s="125">
        <v>1990</v>
      </c>
      <c r="C23" s="413">
        <v>0</v>
      </c>
      <c r="D23" s="413">
        <v>0</v>
      </c>
      <c r="E23" s="413">
        <v>0</v>
      </c>
      <c r="F23" s="413">
        <v>0</v>
      </c>
      <c r="G23" s="413">
        <v>0</v>
      </c>
      <c r="H23" s="413">
        <v>0</v>
      </c>
      <c r="I23" s="413">
        <v>0</v>
      </c>
      <c r="J23" s="414">
        <v>0</v>
      </c>
    </row>
    <row r="24" spans="1:9" s="26" customFormat="1" ht="12.75">
      <c r="A24" s="71"/>
      <c r="B24" s="79"/>
      <c r="C24" s="79"/>
      <c r="D24" s="79"/>
      <c r="E24" s="87"/>
      <c r="F24" s="87"/>
      <c r="G24" s="87"/>
      <c r="H24" s="87"/>
      <c r="I24" s="87"/>
    </row>
    <row r="25" s="26" customFormat="1" ht="13.5" thickBot="1">
      <c r="A25" s="26" t="s">
        <v>148</v>
      </c>
    </row>
    <row r="26" spans="1:5" s="26" customFormat="1" ht="27" customHeight="1" thickBot="1">
      <c r="A26" s="1147" t="s">
        <v>777</v>
      </c>
      <c r="B26" s="1148"/>
      <c r="C26" s="1149"/>
      <c r="D26" s="1150"/>
      <c r="E26" s="1151"/>
    </row>
    <row r="27" spans="1:6" s="2" customFormat="1" ht="13.5" thickBot="1">
      <c r="A27" s="183"/>
      <c r="B27" s="183"/>
      <c r="C27" s="183"/>
      <c r="D27" s="184"/>
      <c r="E27" s="184"/>
      <c r="F27" s="184"/>
    </row>
    <row r="28" spans="1:10" s="26" customFormat="1" ht="27" customHeight="1" thickBot="1">
      <c r="A28" s="741" t="s">
        <v>141</v>
      </c>
      <c r="B28" s="561"/>
      <c r="C28" s="559" t="s">
        <v>83</v>
      </c>
      <c r="D28" s="560"/>
      <c r="E28" s="560"/>
      <c r="F28" s="561"/>
      <c r="G28" s="559" t="s">
        <v>150</v>
      </c>
      <c r="H28" s="560"/>
      <c r="I28" s="560"/>
      <c r="J28" s="562"/>
    </row>
    <row r="29" spans="1:10" s="26" customFormat="1" ht="27" customHeight="1">
      <c r="A29" s="1142" t="s">
        <v>171</v>
      </c>
      <c r="B29" s="1143"/>
      <c r="C29" s="813"/>
      <c r="D29" s="814"/>
      <c r="E29" s="814"/>
      <c r="F29" s="1146"/>
      <c r="G29" s="813"/>
      <c r="H29" s="814"/>
      <c r="I29" s="814"/>
      <c r="J29" s="815"/>
    </row>
    <row r="30" spans="1:10" s="26" customFormat="1" ht="27" customHeight="1">
      <c r="A30" s="1145" t="s">
        <v>497</v>
      </c>
      <c r="B30" s="966"/>
      <c r="C30" s="824" t="s">
        <v>1907</v>
      </c>
      <c r="D30" s="825"/>
      <c r="E30" s="825"/>
      <c r="F30" s="1144"/>
      <c r="G30" s="824"/>
      <c r="H30" s="825"/>
      <c r="I30" s="825"/>
      <c r="J30" s="826"/>
    </row>
    <row r="31" spans="1:10" s="26" customFormat="1" ht="27" customHeight="1" thickBot="1">
      <c r="A31" s="1114" t="s">
        <v>498</v>
      </c>
      <c r="B31" s="1115"/>
      <c r="C31" s="838"/>
      <c r="D31" s="839"/>
      <c r="E31" s="839"/>
      <c r="F31" s="1141"/>
      <c r="G31" s="838"/>
      <c r="H31" s="839"/>
      <c r="I31" s="839"/>
      <c r="J31" s="840"/>
    </row>
    <row r="32" s="26" customFormat="1" ht="12.75"/>
    <row r="33" s="26" customFormat="1" ht="13.5" thickBot="1">
      <c r="A33" s="26" t="s">
        <v>196</v>
      </c>
    </row>
    <row r="34" spans="1:10" s="26" customFormat="1" ht="27" customHeight="1">
      <c r="A34" s="894" t="s">
        <v>1064</v>
      </c>
      <c r="B34" s="1001"/>
      <c r="C34" s="1001"/>
      <c r="D34" s="1001"/>
      <c r="E34" s="1001"/>
      <c r="F34" s="1001"/>
      <c r="G34" s="1001"/>
      <c r="H34" s="1001"/>
      <c r="I34" s="1001"/>
      <c r="J34" s="1002"/>
    </row>
    <row r="35" spans="1:10" s="26" customFormat="1" ht="65.25" customHeight="1">
      <c r="A35" s="882" t="s">
        <v>1065</v>
      </c>
      <c r="B35" s="936"/>
      <c r="C35" s="936"/>
      <c r="D35" s="936"/>
      <c r="E35" s="936"/>
      <c r="F35" s="936"/>
      <c r="G35" s="936"/>
      <c r="H35" s="936"/>
      <c r="I35" s="936"/>
      <c r="J35" s="937"/>
    </row>
    <row r="36" spans="1:10" s="26" customFormat="1" ht="27" customHeight="1">
      <c r="A36" s="882" t="s">
        <v>734</v>
      </c>
      <c r="B36" s="936"/>
      <c r="C36" s="936"/>
      <c r="D36" s="936"/>
      <c r="E36" s="936"/>
      <c r="F36" s="936"/>
      <c r="G36" s="936"/>
      <c r="H36" s="936"/>
      <c r="I36" s="936"/>
      <c r="J36" s="937"/>
    </row>
    <row r="37" spans="1:10" s="26" customFormat="1" ht="27" customHeight="1">
      <c r="A37" s="882" t="s">
        <v>778</v>
      </c>
      <c r="B37" s="936"/>
      <c r="C37" s="936"/>
      <c r="D37" s="936"/>
      <c r="E37" s="936"/>
      <c r="F37" s="936"/>
      <c r="G37" s="936"/>
      <c r="H37" s="936"/>
      <c r="I37" s="936"/>
      <c r="J37" s="937"/>
    </row>
    <row r="38" spans="1:10" s="26" customFormat="1" ht="13.5" thickBot="1">
      <c r="A38" s="1152" t="s">
        <v>779</v>
      </c>
      <c r="B38" s="1153"/>
      <c r="C38" s="1153"/>
      <c r="D38" s="1153"/>
      <c r="E38" s="1153"/>
      <c r="F38" s="1153"/>
      <c r="G38" s="1153"/>
      <c r="H38" s="1153"/>
      <c r="I38" s="1153"/>
      <c r="J38" s="1154"/>
    </row>
    <row r="39" s="26" customFormat="1" ht="12.75"/>
    <row r="40" s="26" customFormat="1" ht="13.5" thickBot="1">
      <c r="A40" s="26" t="s">
        <v>153</v>
      </c>
    </row>
    <row r="41" spans="1:10" s="26" customFormat="1" ht="27" customHeight="1" thickBot="1">
      <c r="A41" s="21" t="s">
        <v>154</v>
      </c>
      <c r="B41" s="22" t="s">
        <v>1016</v>
      </c>
      <c r="C41" s="559" t="s">
        <v>141</v>
      </c>
      <c r="D41" s="561"/>
      <c r="E41" s="22" t="s">
        <v>155</v>
      </c>
      <c r="F41" s="559" t="s">
        <v>156</v>
      </c>
      <c r="G41" s="561"/>
      <c r="H41" s="559" t="s">
        <v>157</v>
      </c>
      <c r="I41" s="560"/>
      <c r="J41" s="562"/>
    </row>
    <row r="42" spans="1:10" s="26" customFormat="1" ht="56.25">
      <c r="A42" s="32" t="s">
        <v>1811</v>
      </c>
      <c r="B42" s="33" t="s">
        <v>364</v>
      </c>
      <c r="C42" s="623" t="s">
        <v>1812</v>
      </c>
      <c r="D42" s="836"/>
      <c r="E42" s="34">
        <v>1986</v>
      </c>
      <c r="F42" s="808" t="s">
        <v>913</v>
      </c>
      <c r="G42" s="809"/>
      <c r="H42" s="623"/>
      <c r="I42" s="723"/>
      <c r="J42" s="624"/>
    </row>
    <row r="43" spans="1:10" s="26" customFormat="1" ht="56.25">
      <c r="A43" s="36" t="s">
        <v>1814</v>
      </c>
      <c r="B43" s="37" t="s">
        <v>363</v>
      </c>
      <c r="C43" s="805" t="s">
        <v>1812</v>
      </c>
      <c r="D43" s="806"/>
      <c r="E43" s="38">
        <v>1996</v>
      </c>
      <c r="F43" s="805" t="s">
        <v>913</v>
      </c>
      <c r="G43" s="806"/>
      <c r="H43" s="599"/>
      <c r="I43" s="721"/>
      <c r="J43" s="600"/>
    </row>
    <row r="44" spans="1:10" s="26" customFormat="1" ht="45">
      <c r="A44" s="36" t="s">
        <v>1816</v>
      </c>
      <c r="B44" s="37" t="s">
        <v>362</v>
      </c>
      <c r="C44" s="805" t="s">
        <v>1812</v>
      </c>
      <c r="D44" s="806"/>
      <c r="E44" s="38">
        <v>2006</v>
      </c>
      <c r="F44" s="805" t="s">
        <v>913</v>
      </c>
      <c r="G44" s="806"/>
      <c r="H44" s="599"/>
      <c r="I44" s="721"/>
      <c r="J44" s="600"/>
    </row>
    <row r="45" spans="1:10" s="26" customFormat="1" ht="45">
      <c r="A45" s="36" t="s">
        <v>1819</v>
      </c>
      <c r="B45" s="37" t="s">
        <v>362</v>
      </c>
      <c r="C45" s="805" t="s">
        <v>1812</v>
      </c>
      <c r="D45" s="806"/>
      <c r="E45" s="38">
        <v>2010</v>
      </c>
      <c r="F45" s="805" t="s">
        <v>913</v>
      </c>
      <c r="G45" s="806"/>
      <c r="H45" s="599"/>
      <c r="I45" s="721"/>
      <c r="J45" s="600"/>
    </row>
    <row r="46" spans="1:10" s="26" customFormat="1" ht="12.75">
      <c r="A46" s="36"/>
      <c r="B46" s="37"/>
      <c r="C46" s="599"/>
      <c r="D46" s="827"/>
      <c r="E46" s="38"/>
      <c r="F46" s="805"/>
      <c r="G46" s="806"/>
      <c r="H46" s="599"/>
      <c r="I46" s="721"/>
      <c r="J46" s="600"/>
    </row>
    <row r="47" spans="1:10" s="26" customFormat="1" ht="12.75">
      <c r="A47" s="36"/>
      <c r="B47" s="37"/>
      <c r="C47" s="599"/>
      <c r="D47" s="827"/>
      <c r="E47" s="38"/>
      <c r="F47" s="805"/>
      <c r="G47" s="806"/>
      <c r="H47" s="599"/>
      <c r="I47" s="721"/>
      <c r="J47" s="600"/>
    </row>
    <row r="48" spans="1:10" s="26" customFormat="1" ht="12.75">
      <c r="A48" s="36"/>
      <c r="B48" s="37"/>
      <c r="C48" s="599"/>
      <c r="D48" s="827"/>
      <c r="E48" s="38"/>
      <c r="F48" s="805"/>
      <c r="G48" s="806"/>
      <c r="H48" s="599"/>
      <c r="I48" s="721"/>
      <c r="J48" s="600"/>
    </row>
    <row r="49" spans="1:10" s="26" customFormat="1" ht="12.75">
      <c r="A49" s="36"/>
      <c r="B49" s="37"/>
      <c r="C49" s="599"/>
      <c r="D49" s="827"/>
      <c r="E49" s="38"/>
      <c r="F49" s="805"/>
      <c r="G49" s="806"/>
      <c r="H49" s="599"/>
      <c r="I49" s="721"/>
      <c r="J49" s="600"/>
    </row>
    <row r="50" spans="1:10" s="26" customFormat="1" ht="12.75">
      <c r="A50" s="36"/>
      <c r="B50" s="37"/>
      <c r="C50" s="599"/>
      <c r="D50" s="827"/>
      <c r="E50" s="38"/>
      <c r="F50" s="805"/>
      <c r="G50" s="806"/>
      <c r="H50" s="599"/>
      <c r="I50" s="721"/>
      <c r="J50" s="600"/>
    </row>
    <row r="51" spans="1:10" s="26" customFormat="1" ht="13.5" thickBot="1">
      <c r="A51" s="40"/>
      <c r="B51" s="41"/>
      <c r="C51" s="611"/>
      <c r="D51" s="828"/>
      <c r="E51" s="42"/>
      <c r="F51" s="829"/>
      <c r="G51" s="830"/>
      <c r="H51" s="611"/>
      <c r="I51" s="722"/>
      <c r="J51" s="612"/>
    </row>
  </sheetData>
  <sheetProtection sheet="1" objects="1" scenarios="1"/>
  <mergeCells count="65">
    <mergeCell ref="C47:D47"/>
    <mergeCell ref="F41:G41"/>
    <mergeCell ref="F44:G44"/>
    <mergeCell ref="F45:G45"/>
    <mergeCell ref="C43:D43"/>
    <mergeCell ref="C41:D41"/>
    <mergeCell ref="F46:G46"/>
    <mergeCell ref="F47:G47"/>
    <mergeCell ref="F50:G50"/>
    <mergeCell ref="F51:G51"/>
    <mergeCell ref="A38:J38"/>
    <mergeCell ref="C44:D44"/>
    <mergeCell ref="F42:G42"/>
    <mergeCell ref="C42:D42"/>
    <mergeCell ref="H45:J45"/>
    <mergeCell ref="F49:G49"/>
    <mergeCell ref="H46:J46"/>
    <mergeCell ref="C48:D48"/>
    <mergeCell ref="F48:G48"/>
    <mergeCell ref="F43:G43"/>
    <mergeCell ref="G29:J29"/>
    <mergeCell ref="H41:J41"/>
    <mergeCell ref="H42:J42"/>
    <mergeCell ref="H43:J43"/>
    <mergeCell ref="A34:J34"/>
    <mergeCell ref="A37:J37"/>
    <mergeCell ref="C46:D46"/>
    <mergeCell ref="A31:B31"/>
    <mergeCell ref="A12:A15"/>
    <mergeCell ref="A16:A19"/>
    <mergeCell ref="A20:A23"/>
    <mergeCell ref="C45:D45"/>
    <mergeCell ref="G30:J30"/>
    <mergeCell ref="H44:J44"/>
    <mergeCell ref="C29:F29"/>
    <mergeCell ref="G31:J31"/>
    <mergeCell ref="A26:C26"/>
    <mergeCell ref="D26:E26"/>
    <mergeCell ref="C49:D49"/>
    <mergeCell ref="C50:D50"/>
    <mergeCell ref="C51:D51"/>
    <mergeCell ref="G9:H9"/>
    <mergeCell ref="H47:J47"/>
    <mergeCell ref="H48:J48"/>
    <mergeCell ref="H49:J49"/>
    <mergeCell ref="H50:J50"/>
    <mergeCell ref="I9:J9"/>
    <mergeCell ref="H51:J51"/>
    <mergeCell ref="A4:J4"/>
    <mergeCell ref="A5:J5"/>
    <mergeCell ref="A8:A10"/>
    <mergeCell ref="B8:B10"/>
    <mergeCell ref="D8:D10"/>
    <mergeCell ref="E8:J8"/>
    <mergeCell ref="E9:F9"/>
    <mergeCell ref="C8:C10"/>
    <mergeCell ref="C28:F28"/>
    <mergeCell ref="A35:J35"/>
    <mergeCell ref="A36:J36"/>
    <mergeCell ref="C31:F31"/>
    <mergeCell ref="A29:B29"/>
    <mergeCell ref="A28:B28"/>
    <mergeCell ref="C30:F30"/>
    <mergeCell ref="A30:B30"/>
    <mergeCell ref="G28:J28"/>
  </mergeCells>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rintOptions/>
  <pageMargins left="0.75" right="0.75" top="1" bottom="1" header="0.5" footer="0.5"/>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dimension ref="A1:G64"/>
  <sheetViews>
    <sheetView zoomScalePageLayoutView="0" workbookViewId="0" topLeftCell="A1">
      <selection activeCell="A1" sqref="A1"/>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339" t="e">
        <v>#REF!</v>
      </c>
      <c r="B1" s="138"/>
      <c r="C1" s="15"/>
      <c r="D1" s="15"/>
    </row>
    <row r="2" ht="13.5" customHeight="1">
      <c r="A2" s="5" t="s">
        <v>84</v>
      </c>
    </row>
    <row r="3" ht="13.5" customHeight="1" thickBot="1"/>
    <row r="4" spans="1:5" ht="24" customHeight="1">
      <c r="A4" s="745" t="s">
        <v>617</v>
      </c>
      <c r="B4" s="746"/>
      <c r="C4" s="746"/>
      <c r="D4" s="746"/>
      <c r="E4" s="747"/>
    </row>
    <row r="5" spans="1:5" ht="38.25" customHeight="1" thickBot="1">
      <c r="A5" s="577" t="s">
        <v>1066</v>
      </c>
      <c r="B5" s="578"/>
      <c r="C5" s="578"/>
      <c r="D5" s="578"/>
      <c r="E5" s="579"/>
    </row>
    <row r="6" ht="13.5" customHeight="1"/>
    <row r="7" s="26" customFormat="1" ht="13.5" customHeight="1" thickBot="1">
      <c r="A7" s="26" t="s">
        <v>85</v>
      </c>
    </row>
    <row r="8" spans="1:4" s="26" customFormat="1" ht="12.75">
      <c r="A8" s="643" t="s">
        <v>141</v>
      </c>
      <c r="B8" s="673" t="s">
        <v>142</v>
      </c>
      <c r="C8" s="645" t="s">
        <v>86</v>
      </c>
      <c r="D8" s="646"/>
    </row>
    <row r="9" spans="1:4" s="26" customFormat="1" ht="26.25" thickBot="1">
      <c r="A9" s="644"/>
      <c r="B9" s="674"/>
      <c r="C9" s="24" t="s">
        <v>901</v>
      </c>
      <c r="D9" s="25" t="s">
        <v>87</v>
      </c>
    </row>
    <row r="10" spans="1:4" s="26" customFormat="1" ht="12.75" hidden="1">
      <c r="A10" s="154"/>
      <c r="B10" s="48"/>
      <c r="C10" s="48" t="s">
        <v>550</v>
      </c>
      <c r="D10" s="48" t="s">
        <v>550</v>
      </c>
    </row>
    <row r="11" spans="1:5" s="26" customFormat="1" ht="12.75">
      <c r="A11" s="679" t="s">
        <v>499</v>
      </c>
      <c r="B11" s="85">
        <v>2010</v>
      </c>
      <c r="C11" s="386">
        <v>1498</v>
      </c>
      <c r="D11" s="371">
        <v>0.5</v>
      </c>
      <c r="E11" s="44"/>
    </row>
    <row r="12" spans="1:7" s="26" customFormat="1" ht="12.75">
      <c r="A12" s="675"/>
      <c r="B12" s="86">
        <v>2005</v>
      </c>
      <c r="C12" s="386">
        <v>1081</v>
      </c>
      <c r="D12" s="371">
        <v>0.4</v>
      </c>
      <c r="E12" s="44"/>
      <c r="G12" s="174"/>
    </row>
    <row r="13" spans="1:7" s="26" customFormat="1" ht="12.75">
      <c r="A13" s="675"/>
      <c r="B13" s="86">
        <v>2000</v>
      </c>
      <c r="C13" s="386">
        <v>976</v>
      </c>
      <c r="D13" s="371">
        <v>0.5</v>
      </c>
      <c r="E13" s="44"/>
      <c r="G13" s="174"/>
    </row>
    <row r="14" spans="1:7" s="26" customFormat="1" ht="12.75">
      <c r="A14" s="675"/>
      <c r="B14" s="86">
        <v>1990</v>
      </c>
      <c r="C14" s="386" t="s">
        <v>550</v>
      </c>
      <c r="D14" s="371" t="s">
        <v>550</v>
      </c>
      <c r="E14" s="44"/>
      <c r="G14" s="370"/>
    </row>
    <row r="15" spans="1:7" s="26" customFormat="1" ht="12.75">
      <c r="A15" s="675" t="s">
        <v>500</v>
      </c>
      <c r="B15" s="86">
        <v>2010</v>
      </c>
      <c r="C15" s="386">
        <v>1278</v>
      </c>
      <c r="D15" s="371">
        <v>0.4</v>
      </c>
      <c r="E15" s="44"/>
      <c r="G15" s="174"/>
    </row>
    <row r="16" spans="1:7" s="26" customFormat="1" ht="12.75">
      <c r="A16" s="675"/>
      <c r="B16" s="86">
        <v>2005</v>
      </c>
      <c r="C16" s="386">
        <v>1249</v>
      </c>
      <c r="D16" s="371">
        <v>0.5</v>
      </c>
      <c r="E16" s="44"/>
      <c r="G16" s="174"/>
    </row>
    <row r="17" spans="1:5" s="26" customFormat="1" ht="12.75">
      <c r="A17" s="675"/>
      <c r="B17" s="86">
        <v>2000</v>
      </c>
      <c r="C17" s="386">
        <v>980</v>
      </c>
      <c r="D17" s="371">
        <v>0.6</v>
      </c>
      <c r="E17" s="44"/>
    </row>
    <row r="18" spans="1:5" s="26" customFormat="1" ht="12.75">
      <c r="A18" s="675"/>
      <c r="B18" s="86">
        <v>1990</v>
      </c>
      <c r="C18" s="386" t="s">
        <v>550</v>
      </c>
      <c r="D18" s="371" t="s">
        <v>550</v>
      </c>
      <c r="E18" s="44"/>
    </row>
    <row r="19" spans="1:5" s="26" customFormat="1" ht="12.75">
      <c r="A19" s="675" t="s">
        <v>501</v>
      </c>
      <c r="B19" s="86">
        <v>2010</v>
      </c>
      <c r="C19" s="386">
        <v>750</v>
      </c>
      <c r="D19" s="371">
        <v>0.2</v>
      </c>
      <c r="E19" s="44"/>
    </row>
    <row r="20" spans="1:4" s="26" customFormat="1" ht="12.75">
      <c r="A20" s="675"/>
      <c r="B20" s="86">
        <v>2005</v>
      </c>
      <c r="C20" s="386">
        <v>810</v>
      </c>
      <c r="D20" s="371">
        <v>0.3</v>
      </c>
    </row>
    <row r="21" spans="1:4" s="26" customFormat="1" ht="12.75">
      <c r="A21" s="675"/>
      <c r="B21" s="86">
        <v>2000</v>
      </c>
      <c r="C21" s="386">
        <v>721</v>
      </c>
      <c r="D21" s="371">
        <v>0.4</v>
      </c>
    </row>
    <row r="22" spans="1:4" s="26" customFormat="1" ht="13.5" thickBot="1">
      <c r="A22" s="694"/>
      <c r="B22" s="124">
        <v>1990</v>
      </c>
      <c r="C22" s="422" t="s">
        <v>550</v>
      </c>
      <c r="D22" s="372" t="s">
        <v>550</v>
      </c>
    </row>
    <row r="23" s="26" customFormat="1" ht="12.75"/>
    <row r="24" s="26" customFormat="1" ht="13.5" thickBot="1">
      <c r="A24" s="26" t="s">
        <v>148</v>
      </c>
    </row>
    <row r="25" spans="1:5" s="26" customFormat="1" ht="27" customHeight="1" thickBot="1">
      <c r="A25" s="21" t="s">
        <v>141</v>
      </c>
      <c r="B25" s="614" t="s">
        <v>303</v>
      </c>
      <c r="C25" s="614"/>
      <c r="D25" s="559" t="s">
        <v>150</v>
      </c>
      <c r="E25" s="562"/>
    </row>
    <row r="26" spans="1:5" s="26" customFormat="1" ht="27" customHeight="1">
      <c r="A26" s="61" t="s">
        <v>171</v>
      </c>
      <c r="B26" s="702" t="s">
        <v>1982</v>
      </c>
      <c r="C26" s="702"/>
      <c r="D26" s="541"/>
      <c r="E26" s="542"/>
    </row>
    <row r="27" spans="1:5" s="26" customFormat="1" ht="27" customHeight="1">
      <c r="A27" s="62" t="s">
        <v>88</v>
      </c>
      <c r="B27" s="702" t="s">
        <v>1983</v>
      </c>
      <c r="C27" s="702"/>
      <c r="D27" s="523"/>
      <c r="E27" s="524"/>
    </row>
    <row r="28" spans="1:5" s="26" customFormat="1" ht="27" customHeight="1">
      <c r="A28" s="62" t="s">
        <v>298</v>
      </c>
      <c r="B28" s="702" t="s">
        <v>1983</v>
      </c>
      <c r="C28" s="702"/>
      <c r="D28" s="523"/>
      <c r="E28" s="524"/>
    </row>
    <row r="29" spans="1:5" s="26" customFormat="1" ht="27" customHeight="1" thickBot="1">
      <c r="A29" s="63" t="s">
        <v>299</v>
      </c>
      <c r="B29" s="702" t="s">
        <v>1983</v>
      </c>
      <c r="C29" s="702"/>
      <c r="D29" s="545"/>
      <c r="E29" s="548"/>
    </row>
    <row r="30" s="26" customFormat="1" ht="12.75"/>
    <row r="31" s="26" customFormat="1" ht="13.5" thickBot="1">
      <c r="A31" s="26" t="s">
        <v>196</v>
      </c>
    </row>
    <row r="32" spans="1:5" s="26" customFormat="1" ht="27" customHeight="1">
      <c r="A32" s="894" t="s">
        <v>1088</v>
      </c>
      <c r="B32" s="1001"/>
      <c r="C32" s="1001"/>
      <c r="D32" s="1001"/>
      <c r="E32" s="1002"/>
    </row>
    <row r="33" spans="1:5" s="26" customFormat="1" ht="27" customHeight="1">
      <c r="A33" s="882" t="s">
        <v>784</v>
      </c>
      <c r="B33" s="936"/>
      <c r="C33" s="936"/>
      <c r="D33" s="936"/>
      <c r="E33" s="937"/>
    </row>
    <row r="34" spans="1:5" s="26" customFormat="1" ht="27" customHeight="1">
      <c r="A34" s="882" t="s">
        <v>734</v>
      </c>
      <c r="B34" s="936"/>
      <c r="C34" s="936"/>
      <c r="D34" s="936"/>
      <c r="E34" s="937"/>
    </row>
    <row r="35" spans="1:5" s="26" customFormat="1" ht="27" customHeight="1">
      <c r="A35" s="899" t="s">
        <v>923</v>
      </c>
      <c r="B35" s="900"/>
      <c r="C35" s="900"/>
      <c r="D35" s="900"/>
      <c r="E35" s="901"/>
    </row>
    <row r="36" spans="1:5" s="26" customFormat="1" ht="52.5" customHeight="1">
      <c r="A36" s="1164" t="s">
        <v>785</v>
      </c>
      <c r="B36" s="1165"/>
      <c r="C36" s="1165"/>
      <c r="D36" s="1165"/>
      <c r="E36" s="1166"/>
    </row>
    <row r="37" spans="1:5" s="26" customFormat="1" ht="42" customHeight="1">
      <c r="A37" s="1164" t="s">
        <v>1089</v>
      </c>
      <c r="B37" s="1165"/>
      <c r="C37" s="1165"/>
      <c r="D37" s="1165"/>
      <c r="E37" s="1166"/>
    </row>
    <row r="38" spans="1:5" s="26" customFormat="1" ht="39.75" customHeight="1">
      <c r="A38" s="1164" t="s">
        <v>786</v>
      </c>
      <c r="B38" s="1165"/>
      <c r="C38" s="1165"/>
      <c r="D38" s="1165"/>
      <c r="E38" s="1166"/>
    </row>
    <row r="39" spans="1:5" s="26" customFormat="1" ht="27" customHeight="1">
      <c r="A39" s="882" t="s">
        <v>787</v>
      </c>
      <c r="B39" s="936"/>
      <c r="C39" s="936"/>
      <c r="D39" s="936"/>
      <c r="E39" s="937"/>
    </row>
    <row r="40" spans="1:5" s="26" customFormat="1" ht="12.75">
      <c r="A40" s="882" t="s">
        <v>788</v>
      </c>
      <c r="B40" s="936"/>
      <c r="C40" s="936"/>
      <c r="D40" s="936"/>
      <c r="E40" s="937"/>
    </row>
    <row r="41" spans="1:5" s="26" customFormat="1" ht="12.75">
      <c r="A41" s="552" t="s">
        <v>780</v>
      </c>
      <c r="B41" s="553"/>
      <c r="C41" s="553"/>
      <c r="D41" s="553"/>
      <c r="E41" s="554"/>
    </row>
    <row r="42" spans="1:5" s="26" customFormat="1" ht="12.75">
      <c r="A42" s="1161" t="s">
        <v>1067</v>
      </c>
      <c r="B42" s="1162"/>
      <c r="C42" s="1162"/>
      <c r="D42" s="1162"/>
      <c r="E42" s="1163"/>
    </row>
    <row r="43" spans="1:5" s="26" customFormat="1" ht="12.75">
      <c r="A43" s="1161" t="s">
        <v>1068</v>
      </c>
      <c r="B43" s="1162"/>
      <c r="C43" s="1162"/>
      <c r="D43" s="1162"/>
      <c r="E43" s="1163"/>
    </row>
    <row r="44" spans="1:5" s="26" customFormat="1" ht="12.75">
      <c r="A44" s="1161" t="s">
        <v>1069</v>
      </c>
      <c r="B44" s="1162"/>
      <c r="C44" s="1162"/>
      <c r="D44" s="1162"/>
      <c r="E44" s="1163"/>
    </row>
    <row r="45" spans="1:5" s="26" customFormat="1" ht="12.75">
      <c r="A45" s="1161" t="s">
        <v>1070</v>
      </c>
      <c r="B45" s="1162"/>
      <c r="C45" s="1162"/>
      <c r="D45" s="1162"/>
      <c r="E45" s="1163"/>
    </row>
    <row r="46" spans="1:5" s="26" customFormat="1" ht="12.75">
      <c r="A46" s="552" t="s">
        <v>781</v>
      </c>
      <c r="B46" s="553"/>
      <c r="C46" s="553"/>
      <c r="D46" s="553"/>
      <c r="E46" s="554"/>
    </row>
    <row r="47" spans="1:5" s="26" customFormat="1" ht="12.75">
      <c r="A47" s="1161" t="s">
        <v>782</v>
      </c>
      <c r="B47" s="1162"/>
      <c r="C47" s="1162"/>
      <c r="D47" s="1162"/>
      <c r="E47" s="1163"/>
    </row>
    <row r="48" spans="1:5" s="26" customFormat="1" ht="39.75" customHeight="1">
      <c r="A48" s="1161" t="s">
        <v>973</v>
      </c>
      <c r="B48" s="1162"/>
      <c r="C48" s="1162"/>
      <c r="D48" s="1162"/>
      <c r="E48" s="1163"/>
    </row>
    <row r="49" spans="1:5" s="26" customFormat="1" ht="12.75">
      <c r="A49" s="1161" t="s">
        <v>783</v>
      </c>
      <c r="B49" s="1162"/>
      <c r="C49" s="1162"/>
      <c r="D49" s="1162"/>
      <c r="E49" s="1163"/>
    </row>
    <row r="50" spans="1:5" s="26" customFormat="1" ht="42" customHeight="1">
      <c r="A50" s="1155" t="s">
        <v>789</v>
      </c>
      <c r="B50" s="1156"/>
      <c r="C50" s="1156"/>
      <c r="D50" s="1156"/>
      <c r="E50" s="1157"/>
    </row>
    <row r="51" spans="1:5" s="26" customFormat="1" ht="27" customHeight="1" thickBot="1">
      <c r="A51" s="1158" t="s">
        <v>974</v>
      </c>
      <c r="B51" s="1159"/>
      <c r="C51" s="1159"/>
      <c r="D51" s="1159"/>
      <c r="E51" s="1160"/>
    </row>
    <row r="52" s="26" customFormat="1" ht="12.75"/>
    <row r="53" s="26" customFormat="1" ht="13.5" thickBot="1">
      <c r="A53" s="26" t="s">
        <v>153</v>
      </c>
    </row>
    <row r="54" spans="1:5" s="26" customFormat="1" ht="26.25" thickBot="1">
      <c r="A54" s="21" t="s">
        <v>154</v>
      </c>
      <c r="B54" s="22" t="s">
        <v>1016</v>
      </c>
      <c r="C54" s="22" t="s">
        <v>141</v>
      </c>
      <c r="D54" s="22" t="s">
        <v>155</v>
      </c>
      <c r="E54" s="23" t="s">
        <v>157</v>
      </c>
    </row>
    <row r="55" spans="1:5" s="26" customFormat="1" ht="22.5">
      <c r="A55" s="32" t="s">
        <v>1984</v>
      </c>
      <c r="B55" s="33" t="s">
        <v>362</v>
      </c>
      <c r="C55" s="34" t="s">
        <v>1985</v>
      </c>
      <c r="D55" s="34" t="s">
        <v>1986</v>
      </c>
      <c r="E55" s="35"/>
    </row>
    <row r="56" spans="1:5" s="26" customFormat="1" ht="12.75">
      <c r="A56" s="36"/>
      <c r="B56" s="37"/>
      <c r="C56" s="34"/>
      <c r="D56" s="38"/>
      <c r="E56" s="39"/>
    </row>
    <row r="57" spans="1:5" s="26" customFormat="1" ht="12.75">
      <c r="A57" s="36"/>
      <c r="B57" s="37"/>
      <c r="C57" s="34"/>
      <c r="D57" s="38"/>
      <c r="E57" s="39"/>
    </row>
    <row r="58" spans="1:5" s="26" customFormat="1" ht="12.75">
      <c r="A58" s="36"/>
      <c r="B58" s="37"/>
      <c r="C58" s="34"/>
      <c r="D58" s="38"/>
      <c r="E58" s="39"/>
    </row>
    <row r="59" spans="1:5" s="26" customFormat="1" ht="12.75">
      <c r="A59" s="36"/>
      <c r="B59" s="37"/>
      <c r="C59" s="34"/>
      <c r="D59" s="38"/>
      <c r="E59" s="39"/>
    </row>
    <row r="60" spans="1:5" s="26" customFormat="1" ht="12.75">
      <c r="A60" s="36"/>
      <c r="B60" s="37"/>
      <c r="C60" s="34"/>
      <c r="D60" s="38"/>
      <c r="E60" s="39"/>
    </row>
    <row r="61" spans="1:5" s="26" customFormat="1" ht="12.75">
      <c r="A61" s="36"/>
      <c r="B61" s="37"/>
      <c r="C61" s="38"/>
      <c r="D61" s="38"/>
      <c r="E61" s="39"/>
    </row>
    <row r="62" spans="1:5" s="26" customFormat="1" ht="12.75">
      <c r="A62" s="36"/>
      <c r="B62" s="37"/>
      <c r="C62" s="38"/>
      <c r="D62" s="38"/>
      <c r="E62" s="39"/>
    </row>
    <row r="63" spans="1:5" s="26" customFormat="1" ht="12.75">
      <c r="A63" s="36"/>
      <c r="B63" s="37"/>
      <c r="C63" s="38"/>
      <c r="D63" s="38"/>
      <c r="E63" s="39"/>
    </row>
    <row r="64" spans="1:5" s="26" customFormat="1" ht="13.5" thickBot="1">
      <c r="A64" s="40"/>
      <c r="B64" s="41"/>
      <c r="C64" s="42"/>
      <c r="D64" s="42"/>
      <c r="E64" s="43"/>
    </row>
  </sheetData>
  <sheetProtection sheet="1" objects="1" scenarios="1"/>
  <mergeCells count="38">
    <mergeCell ref="A4:E4"/>
    <mergeCell ref="A5:E5"/>
    <mergeCell ref="A8:A9"/>
    <mergeCell ref="B8:B9"/>
    <mergeCell ref="C8:D8"/>
    <mergeCell ref="A11:A14"/>
    <mergeCell ref="A15:A18"/>
    <mergeCell ref="A19:A22"/>
    <mergeCell ref="B25:C25"/>
    <mergeCell ref="D25:E25"/>
    <mergeCell ref="B26:C26"/>
    <mergeCell ref="D26:E26"/>
    <mergeCell ref="B27:C27"/>
    <mergeCell ref="D27:E27"/>
    <mergeCell ref="B28:C28"/>
    <mergeCell ref="D28:E28"/>
    <mergeCell ref="B29:C29"/>
    <mergeCell ref="D29:E29"/>
    <mergeCell ref="A32:E32"/>
    <mergeCell ref="A33:E33"/>
    <mergeCell ref="A34:E34"/>
    <mergeCell ref="A35:E35"/>
    <mergeCell ref="A36:E36"/>
    <mergeCell ref="A37:E37"/>
    <mergeCell ref="A38:E38"/>
    <mergeCell ref="A39:E39"/>
    <mergeCell ref="A40:E40"/>
    <mergeCell ref="A41:E41"/>
    <mergeCell ref="A42:E42"/>
    <mergeCell ref="A43:E43"/>
    <mergeCell ref="A50:E50"/>
    <mergeCell ref="A51:E51"/>
    <mergeCell ref="A44:E44"/>
    <mergeCell ref="A45:E45"/>
    <mergeCell ref="A46:E46"/>
    <mergeCell ref="A47:E47"/>
    <mergeCell ref="A48:E48"/>
    <mergeCell ref="A49:E49"/>
  </mergeCells>
  <dataValidations count="1">
    <dataValidation type="list" allowBlank="1" showInputMessage="1" showErrorMessage="1" sqref="B55:B64">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0"/>
  <dimension ref="A1:E47"/>
  <sheetViews>
    <sheetView showGridLines="0" zoomScalePageLayoutView="0" workbookViewId="0" topLeftCell="A1">
      <selection activeCell="A1" sqref="A1:B1"/>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22.57421875" style="1" customWidth="1"/>
    <col min="6" max="16384" width="9.140625" style="1" customWidth="1"/>
  </cols>
  <sheetData>
    <row r="1" spans="1:3" ht="13.5" customHeight="1">
      <c r="A1" s="761" t="e">
        <v>#REF!</v>
      </c>
      <c r="B1" s="761"/>
      <c r="C1" s="15"/>
    </row>
    <row r="2" ht="13.5" customHeight="1">
      <c r="A2" s="5" t="s">
        <v>300</v>
      </c>
    </row>
    <row r="3" ht="13.5" customHeight="1" thickBot="1"/>
    <row r="4" spans="1:4" ht="13.5" customHeight="1">
      <c r="A4" s="630" t="s">
        <v>618</v>
      </c>
      <c r="B4" s="631"/>
      <c r="C4" s="631"/>
      <c r="D4" s="632"/>
    </row>
    <row r="5" spans="1:4" ht="13.5" customHeight="1" thickBot="1">
      <c r="A5" s="1170" t="s">
        <v>619</v>
      </c>
      <c r="B5" s="1171"/>
      <c r="C5" s="1171"/>
      <c r="D5" s="1172"/>
    </row>
    <row r="6" ht="13.5" customHeight="1"/>
    <row r="7" spans="1:4" s="26" customFormat="1" ht="13.5" customHeight="1" thickBot="1">
      <c r="A7" s="26" t="s">
        <v>301</v>
      </c>
      <c r="C7" s="44"/>
      <c r="D7" s="44"/>
    </row>
    <row r="8" spans="1:4" s="26" customFormat="1" ht="13.5" customHeight="1">
      <c r="A8" s="643" t="s">
        <v>141</v>
      </c>
      <c r="B8" s="673" t="s">
        <v>142</v>
      </c>
      <c r="C8" s="356" t="s">
        <v>302</v>
      </c>
      <c r="D8" s="357" t="s">
        <v>903</v>
      </c>
    </row>
    <row r="9" spans="1:4" s="26" customFormat="1" ht="13.5" thickBot="1">
      <c r="A9" s="644"/>
      <c r="B9" s="674"/>
      <c r="C9" s="674" t="s">
        <v>902</v>
      </c>
      <c r="D9" s="835"/>
    </row>
    <row r="10" spans="1:4" s="26" customFormat="1" ht="12.75" hidden="1">
      <c r="A10" s="154"/>
      <c r="B10" s="48"/>
      <c r="C10" s="48" t="s">
        <v>550</v>
      </c>
      <c r="D10" s="48" t="s">
        <v>550</v>
      </c>
    </row>
    <row r="11" spans="1:5" s="26" customFormat="1" ht="13.5" customHeight="1">
      <c r="A11" s="679" t="s">
        <v>499</v>
      </c>
      <c r="B11" s="85">
        <v>2010</v>
      </c>
      <c r="C11" s="382" t="s">
        <v>2006</v>
      </c>
      <c r="D11" s="394" t="s">
        <v>2006</v>
      </c>
      <c r="E11" s="44"/>
    </row>
    <row r="12" spans="1:4" s="26" customFormat="1" ht="13.5" customHeight="1">
      <c r="A12" s="675"/>
      <c r="B12" s="86">
        <v>2005</v>
      </c>
      <c r="C12" s="395" t="s">
        <v>2006</v>
      </c>
      <c r="D12" s="396" t="s">
        <v>2006</v>
      </c>
    </row>
    <row r="13" spans="1:4" s="26" customFormat="1" ht="13.5" customHeight="1">
      <c r="A13" s="675"/>
      <c r="B13" s="86">
        <v>2000</v>
      </c>
      <c r="C13" s="395" t="s">
        <v>2006</v>
      </c>
      <c r="D13" s="396" t="s">
        <v>2006</v>
      </c>
    </row>
    <row r="14" spans="1:4" s="26" customFormat="1" ht="13.5" customHeight="1" thickBot="1">
      <c r="A14" s="694"/>
      <c r="B14" s="124">
        <v>1990</v>
      </c>
      <c r="C14" s="397" t="s">
        <v>2006</v>
      </c>
      <c r="D14" s="398" t="s">
        <v>2006</v>
      </c>
    </row>
    <row r="15" s="26" customFormat="1" ht="13.5" customHeight="1"/>
    <row r="16" s="26" customFormat="1" ht="13.5" customHeight="1" thickBot="1">
      <c r="A16" s="26" t="s">
        <v>148</v>
      </c>
    </row>
    <row r="17" spans="1:4" s="26" customFormat="1" ht="27" customHeight="1" thickBot="1">
      <c r="A17" s="21" t="s">
        <v>141</v>
      </c>
      <c r="B17" s="614" t="s">
        <v>303</v>
      </c>
      <c r="C17" s="614"/>
      <c r="D17" s="23" t="s">
        <v>150</v>
      </c>
    </row>
    <row r="18" spans="1:4" s="26" customFormat="1" ht="27" customHeight="1">
      <c r="A18" s="61" t="s">
        <v>171</v>
      </c>
      <c r="B18" s="702"/>
      <c r="C18" s="702"/>
      <c r="D18" s="132"/>
    </row>
    <row r="19" spans="1:4" s="26" customFormat="1" ht="27" customHeight="1">
      <c r="A19" s="62" t="s">
        <v>302</v>
      </c>
      <c r="B19" s="704"/>
      <c r="C19" s="704"/>
      <c r="D19" s="133"/>
    </row>
    <row r="20" spans="1:4" s="26" customFormat="1" ht="27" customHeight="1" thickBot="1">
      <c r="A20" s="63" t="s">
        <v>304</v>
      </c>
      <c r="B20" s="696"/>
      <c r="C20" s="696"/>
      <c r="D20" s="136"/>
    </row>
    <row r="21" s="26" customFormat="1" ht="13.5" customHeight="1"/>
    <row r="22" s="26" customFormat="1" ht="13.5" customHeight="1" thickBot="1">
      <c r="A22" s="26" t="s">
        <v>73</v>
      </c>
    </row>
    <row r="23" spans="1:5" s="26" customFormat="1" ht="12.75">
      <c r="A23" s="894" t="s">
        <v>1800</v>
      </c>
      <c r="B23" s="1001"/>
      <c r="C23" s="1001"/>
      <c r="D23" s="1001"/>
      <c r="E23" s="1002"/>
    </row>
    <row r="24" spans="1:5" s="26" customFormat="1" ht="12.75">
      <c r="A24" s="882" t="s">
        <v>1801</v>
      </c>
      <c r="B24" s="936"/>
      <c r="C24" s="936"/>
      <c r="D24" s="936"/>
      <c r="E24" s="937"/>
    </row>
    <row r="25" spans="1:5" s="26" customFormat="1" ht="12.75">
      <c r="A25" s="1161" t="s">
        <v>790</v>
      </c>
      <c r="B25" s="1162"/>
      <c r="C25" s="1162"/>
      <c r="D25" s="1162"/>
      <c r="E25" s="1163"/>
    </row>
    <row r="26" spans="1:5" s="26" customFormat="1" ht="12.75">
      <c r="A26" s="1161" t="s">
        <v>791</v>
      </c>
      <c r="B26" s="1162"/>
      <c r="C26" s="1162"/>
      <c r="D26" s="1162"/>
      <c r="E26" s="1163"/>
    </row>
    <row r="27" spans="1:5" s="26" customFormat="1" ht="12.75">
      <c r="A27" s="1161" t="s">
        <v>792</v>
      </c>
      <c r="B27" s="1162"/>
      <c r="C27" s="1162"/>
      <c r="D27" s="1162"/>
      <c r="E27" s="1163"/>
    </row>
    <row r="28" spans="1:5" s="26" customFormat="1" ht="27" customHeight="1">
      <c r="A28" s="882" t="s">
        <v>1802</v>
      </c>
      <c r="B28" s="936"/>
      <c r="C28" s="936"/>
      <c r="D28" s="936"/>
      <c r="E28" s="937"/>
    </row>
    <row r="29" spans="1:5" s="26" customFormat="1" ht="27" customHeight="1">
      <c r="A29" s="899" t="s">
        <v>1803</v>
      </c>
      <c r="B29" s="900"/>
      <c r="C29" s="900"/>
      <c r="D29" s="900"/>
      <c r="E29" s="901"/>
    </row>
    <row r="30" spans="1:5" s="26" customFormat="1" ht="51.75" customHeight="1">
      <c r="A30" s="882" t="s">
        <v>794</v>
      </c>
      <c r="B30" s="936"/>
      <c r="C30" s="936"/>
      <c r="D30" s="936"/>
      <c r="E30" s="937"/>
    </row>
    <row r="31" spans="1:5" s="26" customFormat="1" ht="51.75" customHeight="1">
      <c r="A31" s="882" t="s">
        <v>795</v>
      </c>
      <c r="B31" s="936"/>
      <c r="C31" s="936"/>
      <c r="D31" s="936"/>
      <c r="E31" s="937"/>
    </row>
    <row r="32" spans="1:5" s="26" customFormat="1" ht="51.75" customHeight="1">
      <c r="A32" s="1173" t="s">
        <v>796</v>
      </c>
      <c r="B32" s="1174"/>
      <c r="C32" s="1174"/>
      <c r="D32" s="1174"/>
      <c r="E32" s="1175"/>
    </row>
    <row r="33" spans="1:5" s="26" customFormat="1" ht="12.75">
      <c r="A33" s="882" t="s">
        <v>797</v>
      </c>
      <c r="B33" s="936"/>
      <c r="C33" s="936"/>
      <c r="D33" s="936"/>
      <c r="E33" s="937"/>
    </row>
    <row r="34" spans="1:5" s="26" customFormat="1" ht="13.5" thickBot="1">
      <c r="A34" s="1167" t="s">
        <v>793</v>
      </c>
      <c r="B34" s="1168"/>
      <c r="C34" s="1168"/>
      <c r="D34" s="1168"/>
      <c r="E34" s="1169"/>
    </row>
    <row r="35" s="26" customFormat="1" ht="13.5" customHeight="1"/>
    <row r="36" s="26" customFormat="1" ht="13.5" customHeight="1" thickBot="1">
      <c r="A36" s="26" t="s">
        <v>153</v>
      </c>
    </row>
    <row r="37" spans="1:5" s="26" customFormat="1" ht="39" thickBot="1">
      <c r="A37" s="21" t="s">
        <v>154</v>
      </c>
      <c r="B37" s="22" t="s">
        <v>1016</v>
      </c>
      <c r="C37" s="22" t="s">
        <v>141</v>
      </c>
      <c r="D37" s="22" t="s">
        <v>155</v>
      </c>
      <c r="E37" s="23" t="s">
        <v>157</v>
      </c>
    </row>
    <row r="38" spans="1:5" s="26" customFormat="1" ht="12.75">
      <c r="A38" s="32"/>
      <c r="B38" s="33"/>
      <c r="C38" s="34"/>
      <c r="D38" s="34"/>
      <c r="E38" s="35"/>
    </row>
    <row r="39" spans="1:5" s="26" customFormat="1" ht="12.75">
      <c r="A39" s="36"/>
      <c r="B39" s="37"/>
      <c r="C39" s="34"/>
      <c r="D39" s="38"/>
      <c r="E39" s="39"/>
    </row>
    <row r="40" spans="1:5" s="26" customFormat="1" ht="12.75">
      <c r="A40" s="36"/>
      <c r="B40" s="37"/>
      <c r="C40" s="34"/>
      <c r="D40" s="38"/>
      <c r="E40" s="39"/>
    </row>
    <row r="41" spans="1:5" s="26" customFormat="1" ht="12.75">
      <c r="A41" s="36"/>
      <c r="B41" s="37"/>
      <c r="C41" s="34"/>
      <c r="D41" s="38"/>
      <c r="E41" s="39"/>
    </row>
    <row r="42" spans="1:5" s="26" customFormat="1" ht="12.75">
      <c r="A42" s="36"/>
      <c r="B42" s="37"/>
      <c r="C42" s="34"/>
      <c r="D42" s="38"/>
      <c r="E42" s="39"/>
    </row>
    <row r="43" spans="1:5" s="26" customFormat="1" ht="12.75">
      <c r="A43" s="36"/>
      <c r="B43" s="37"/>
      <c r="C43" s="34"/>
      <c r="D43" s="38"/>
      <c r="E43" s="39"/>
    </row>
    <row r="44" spans="1:5" s="26" customFormat="1" ht="12.75">
      <c r="A44" s="36"/>
      <c r="B44" s="37"/>
      <c r="C44" s="38"/>
      <c r="D44" s="38"/>
      <c r="E44" s="39"/>
    </row>
    <row r="45" spans="1:5" s="26" customFormat="1" ht="12.75">
      <c r="A45" s="36"/>
      <c r="B45" s="37"/>
      <c r="C45" s="38"/>
      <c r="D45" s="38"/>
      <c r="E45" s="39"/>
    </row>
    <row r="46" spans="1:5" s="26" customFormat="1" ht="12.75">
      <c r="A46" s="36"/>
      <c r="B46" s="37"/>
      <c r="C46" s="38"/>
      <c r="D46" s="38"/>
      <c r="E46" s="39"/>
    </row>
    <row r="47" spans="1:5" s="26" customFormat="1" ht="13.5" thickBot="1">
      <c r="A47" s="40"/>
      <c r="B47" s="41"/>
      <c r="C47" s="42"/>
      <c r="D47" s="42"/>
      <c r="E47" s="43"/>
    </row>
  </sheetData>
  <sheetProtection sheet="1" objects="1" scenarios="1"/>
  <mergeCells count="23">
    <mergeCell ref="C9:D9"/>
    <mergeCell ref="A23:E23"/>
    <mergeCell ref="B20:C20"/>
    <mergeCell ref="A33:E33"/>
    <mergeCell ref="A32:E32"/>
    <mergeCell ref="A29:E29"/>
    <mergeCell ref="A1:B1"/>
    <mergeCell ref="A24:E24"/>
    <mergeCell ref="B8:B9"/>
    <mergeCell ref="A4:D4"/>
    <mergeCell ref="A5:D5"/>
    <mergeCell ref="B18:C18"/>
    <mergeCell ref="B19:C19"/>
    <mergeCell ref="A11:A14"/>
    <mergeCell ref="A8:A9"/>
    <mergeCell ref="B17:C17"/>
    <mergeCell ref="A34:E34"/>
    <mergeCell ref="A25:E25"/>
    <mergeCell ref="A26:E26"/>
    <mergeCell ref="A27:E27"/>
    <mergeCell ref="A28:E28"/>
    <mergeCell ref="A31:E31"/>
    <mergeCell ref="A30:E30"/>
  </mergeCells>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31"/>
  <dimension ref="A1:E75"/>
  <sheetViews>
    <sheetView showGridLines="0" zoomScalePageLayoutView="0" workbookViewId="0" topLeftCell="A1">
      <selection activeCell="A1" sqref="A1"/>
    </sheetView>
  </sheetViews>
  <sheetFormatPr defaultColWidth="9.140625" defaultRowHeight="12.75"/>
  <cols>
    <col min="1" max="1" width="22.8515625" style="1" customWidth="1"/>
    <col min="2" max="2" width="9.28125" style="1" customWidth="1"/>
    <col min="3" max="3" width="19.421875" style="1" customWidth="1"/>
    <col min="4" max="4" width="16.8515625" style="1" customWidth="1"/>
    <col min="5" max="5" width="27.28125" style="1" customWidth="1"/>
    <col min="6" max="16384" width="9.140625" style="1" customWidth="1"/>
  </cols>
  <sheetData>
    <row r="1" ht="13.5" customHeight="1">
      <c r="A1" s="339" t="e">
        <f>#REF!</f>
        <v>#REF!</v>
      </c>
    </row>
    <row r="2" ht="13.5" customHeight="1">
      <c r="A2" s="5" t="s">
        <v>305</v>
      </c>
    </row>
    <row r="3" ht="13.5" customHeight="1" thickBot="1"/>
    <row r="4" spans="1:5" ht="13.5" customHeight="1">
      <c r="A4" s="630" t="s">
        <v>620</v>
      </c>
      <c r="B4" s="631"/>
      <c r="C4" s="631"/>
      <c r="D4" s="631"/>
      <c r="E4" s="632"/>
    </row>
    <row r="5" spans="1:5" ht="13.5" customHeight="1" thickBot="1">
      <c r="A5" s="1181" t="s">
        <v>621</v>
      </c>
      <c r="B5" s="1182"/>
      <c r="C5" s="1182"/>
      <c r="D5" s="1182"/>
      <c r="E5" s="1183"/>
    </row>
    <row r="6" ht="13.5" customHeight="1"/>
    <row r="7" ht="13.5" customHeight="1" thickBot="1">
      <c r="A7" s="1" t="s">
        <v>502</v>
      </c>
    </row>
    <row r="8" spans="1:3" ht="27" customHeight="1" thickBot="1">
      <c r="A8" s="141" t="s">
        <v>141</v>
      </c>
      <c r="B8" s="142" t="s">
        <v>142</v>
      </c>
      <c r="C8" s="143" t="s">
        <v>902</v>
      </c>
    </row>
    <row r="9" spans="1:3" ht="27" customHeight="1" hidden="1">
      <c r="A9" s="200"/>
      <c r="B9" s="202"/>
      <c r="C9" s="219" t="s">
        <v>550</v>
      </c>
    </row>
    <row r="10" spans="1:3" ht="13.5" customHeight="1">
      <c r="A10" s="679" t="s">
        <v>503</v>
      </c>
      <c r="B10" s="139">
        <v>2010</v>
      </c>
      <c r="C10" s="394">
        <v>101.59</v>
      </c>
    </row>
    <row r="11" spans="1:3" ht="13.5" customHeight="1">
      <c r="A11" s="675"/>
      <c r="B11" s="7">
        <v>2005</v>
      </c>
      <c r="C11" s="396">
        <v>4.71</v>
      </c>
    </row>
    <row r="12" spans="1:3" ht="13.5" customHeight="1">
      <c r="A12" s="675"/>
      <c r="B12" s="7">
        <v>2000</v>
      </c>
      <c r="C12" s="396" t="s">
        <v>550</v>
      </c>
    </row>
    <row r="13" spans="1:3" ht="13.5" customHeight="1">
      <c r="A13" s="675"/>
      <c r="B13" s="7">
        <v>1990</v>
      </c>
      <c r="C13" s="396" t="s">
        <v>550</v>
      </c>
    </row>
    <row r="14" spans="1:3" ht="13.5" customHeight="1">
      <c r="A14" s="1190" t="s">
        <v>504</v>
      </c>
      <c r="B14" s="7">
        <v>2010</v>
      </c>
      <c r="C14" s="396" t="s">
        <v>550</v>
      </c>
    </row>
    <row r="15" spans="1:3" ht="13.5" customHeight="1">
      <c r="A15" s="1191"/>
      <c r="B15" s="7">
        <v>2005</v>
      </c>
      <c r="C15" s="396" t="s">
        <v>550</v>
      </c>
    </row>
    <row r="16" spans="1:3" ht="13.5" customHeight="1">
      <c r="A16" s="1191"/>
      <c r="B16" s="7">
        <v>2000</v>
      </c>
      <c r="C16" s="396" t="s">
        <v>550</v>
      </c>
    </row>
    <row r="17" spans="1:3" ht="13.5" customHeight="1">
      <c r="A17" s="1192"/>
      <c r="B17" s="7">
        <v>1990</v>
      </c>
      <c r="C17" s="396" t="s">
        <v>550</v>
      </c>
    </row>
    <row r="18" spans="1:3" ht="13.5" customHeight="1">
      <c r="A18" s="1190" t="s">
        <v>505</v>
      </c>
      <c r="B18" s="7">
        <v>2010</v>
      </c>
      <c r="C18" s="396">
        <v>65.48</v>
      </c>
    </row>
    <row r="19" spans="1:3" ht="13.5" customHeight="1">
      <c r="A19" s="1191"/>
      <c r="B19" s="7">
        <v>2005</v>
      </c>
      <c r="C19" s="396" t="s">
        <v>550</v>
      </c>
    </row>
    <row r="20" spans="1:3" ht="13.5" customHeight="1">
      <c r="A20" s="1191"/>
      <c r="B20" s="7">
        <v>2000</v>
      </c>
      <c r="C20" s="396" t="s">
        <v>550</v>
      </c>
    </row>
    <row r="21" spans="1:3" ht="13.5" customHeight="1">
      <c r="A21" s="1192"/>
      <c r="B21" s="7">
        <v>1990</v>
      </c>
      <c r="C21" s="396" t="s">
        <v>550</v>
      </c>
    </row>
    <row r="22" spans="1:3" ht="13.5" customHeight="1">
      <c r="A22" s="1193" t="s">
        <v>506</v>
      </c>
      <c r="B22" s="18">
        <v>2010</v>
      </c>
      <c r="C22" s="396" t="s">
        <v>550</v>
      </c>
    </row>
    <row r="23" spans="1:3" ht="13.5" customHeight="1">
      <c r="A23" s="1194"/>
      <c r="B23" s="18">
        <v>2005</v>
      </c>
      <c r="C23" s="396" t="s">
        <v>550</v>
      </c>
    </row>
    <row r="24" spans="1:3" ht="13.5" customHeight="1">
      <c r="A24" s="1194"/>
      <c r="B24" s="18">
        <v>2000</v>
      </c>
      <c r="C24" s="396" t="s">
        <v>550</v>
      </c>
    </row>
    <row r="25" spans="1:3" ht="13.5" customHeight="1" thickBot="1">
      <c r="A25" s="1194"/>
      <c r="B25" s="266">
        <v>1990</v>
      </c>
      <c r="C25" s="396" t="s">
        <v>550</v>
      </c>
    </row>
    <row r="26" spans="1:3" ht="13.5" customHeight="1">
      <c r="A26" s="1188" t="s">
        <v>507</v>
      </c>
      <c r="B26" s="267">
        <v>2010</v>
      </c>
      <c r="C26" s="424">
        <v>11.25</v>
      </c>
    </row>
    <row r="27" spans="1:3" ht="13.5" customHeight="1">
      <c r="A27" s="1189"/>
      <c r="B27" s="18">
        <v>2005</v>
      </c>
      <c r="C27" s="423">
        <v>4.73</v>
      </c>
    </row>
    <row r="28" spans="1:3" ht="13.5" customHeight="1">
      <c r="A28" s="1189"/>
      <c r="B28" s="18">
        <v>2000</v>
      </c>
      <c r="C28" s="423">
        <v>3.75</v>
      </c>
    </row>
    <row r="29" spans="1:3" ht="13.5" customHeight="1" thickBot="1">
      <c r="A29" s="1189"/>
      <c r="B29" s="18">
        <v>1990</v>
      </c>
      <c r="C29" s="423" t="s">
        <v>550</v>
      </c>
    </row>
    <row r="30" spans="1:3" ht="13.5" customHeight="1">
      <c r="A30" s="1180" t="s">
        <v>508</v>
      </c>
      <c r="B30" s="7">
        <v>2010</v>
      </c>
      <c r="C30" s="424">
        <v>11.24</v>
      </c>
    </row>
    <row r="31" spans="1:3" ht="13.5" customHeight="1">
      <c r="A31" s="1180"/>
      <c r="B31" s="7">
        <v>2005</v>
      </c>
      <c r="C31" s="423">
        <v>4.73</v>
      </c>
    </row>
    <row r="32" spans="1:3" ht="13.5" customHeight="1">
      <c r="A32" s="1180"/>
      <c r="B32" s="7">
        <v>2000</v>
      </c>
      <c r="C32" s="423">
        <v>3.75</v>
      </c>
    </row>
    <row r="33" spans="1:3" ht="13.5" customHeight="1">
      <c r="A33" s="1180"/>
      <c r="B33" s="7">
        <v>1990</v>
      </c>
      <c r="C33" s="423" t="s">
        <v>550</v>
      </c>
    </row>
    <row r="34" spans="1:3" ht="13.5" customHeight="1">
      <c r="A34" s="1180" t="s">
        <v>509</v>
      </c>
      <c r="B34" s="7">
        <v>2010</v>
      </c>
      <c r="C34" s="423" t="s">
        <v>550</v>
      </c>
    </row>
    <row r="35" spans="1:3" ht="13.5" customHeight="1">
      <c r="A35" s="1180"/>
      <c r="B35" s="7">
        <v>2005</v>
      </c>
      <c r="C35" s="423" t="s">
        <v>550</v>
      </c>
    </row>
    <row r="36" spans="1:3" ht="13.5" customHeight="1">
      <c r="A36" s="1180"/>
      <c r="B36" s="7">
        <v>2000</v>
      </c>
      <c r="C36" s="423" t="s">
        <v>550</v>
      </c>
    </row>
    <row r="37" spans="1:3" ht="13.5" customHeight="1" thickBot="1">
      <c r="A37" s="1187"/>
      <c r="B37" s="140">
        <v>1990</v>
      </c>
      <c r="C37" s="423" t="s">
        <v>550</v>
      </c>
    </row>
    <row r="38" ht="13.5" customHeight="1"/>
    <row r="39" ht="13.5" customHeight="1" thickBot="1">
      <c r="A39" s="1" t="s">
        <v>148</v>
      </c>
    </row>
    <row r="40" spans="1:5" ht="27" customHeight="1" thickBot="1">
      <c r="A40" s="1184" t="s">
        <v>141</v>
      </c>
      <c r="B40" s="1179"/>
      <c r="C40" s="1178" t="s">
        <v>149</v>
      </c>
      <c r="D40" s="1179"/>
      <c r="E40" s="143" t="s">
        <v>150</v>
      </c>
    </row>
    <row r="41" spans="1:5" ht="71.25" customHeight="1">
      <c r="A41" s="1185" t="s">
        <v>171</v>
      </c>
      <c r="B41" s="1186"/>
      <c r="C41" s="623" t="s">
        <v>1972</v>
      </c>
      <c r="D41" s="836"/>
      <c r="E41" s="35"/>
    </row>
    <row r="42" spans="1:5" ht="26.25" customHeight="1">
      <c r="A42" s="1177" t="s">
        <v>504</v>
      </c>
      <c r="B42" s="1065"/>
      <c r="C42" s="599"/>
      <c r="D42" s="827"/>
      <c r="E42" s="39"/>
    </row>
    <row r="43" spans="1:5" ht="26.25" customHeight="1">
      <c r="A43" s="1177" t="s">
        <v>505</v>
      </c>
      <c r="B43" s="1065"/>
      <c r="C43" s="599"/>
      <c r="D43" s="827"/>
      <c r="E43" s="39"/>
    </row>
    <row r="44" spans="1:5" ht="26.25" customHeight="1">
      <c r="A44" s="1177" t="s">
        <v>506</v>
      </c>
      <c r="B44" s="1065"/>
      <c r="C44" s="599"/>
      <c r="D44" s="827"/>
      <c r="E44" s="39"/>
    </row>
    <row r="45" spans="1:5" ht="26.25" customHeight="1">
      <c r="A45" s="1177" t="s">
        <v>508</v>
      </c>
      <c r="B45" s="1065"/>
      <c r="C45" s="599" t="s">
        <v>1964</v>
      </c>
      <c r="D45" s="827"/>
      <c r="E45" s="39"/>
    </row>
    <row r="46" spans="1:5" ht="53.25" customHeight="1" thickBot="1">
      <c r="A46" s="1176" t="s">
        <v>798</v>
      </c>
      <c r="B46" s="1066"/>
      <c r="C46" s="611"/>
      <c r="D46" s="828"/>
      <c r="E46" s="43"/>
    </row>
    <row r="47" ht="13.5" customHeight="1"/>
    <row r="48" ht="13.5" customHeight="1" thickBot="1">
      <c r="A48" s="1" t="s">
        <v>196</v>
      </c>
    </row>
    <row r="49" spans="1:5" ht="50.25" customHeight="1">
      <c r="A49" s="894" t="s">
        <v>1072</v>
      </c>
      <c r="B49" s="1001"/>
      <c r="C49" s="1001"/>
      <c r="D49" s="1001"/>
      <c r="E49" s="1002"/>
    </row>
    <row r="50" spans="1:5" ht="12.75">
      <c r="A50" s="882" t="s">
        <v>801</v>
      </c>
      <c r="B50" s="936"/>
      <c r="C50" s="936"/>
      <c r="D50" s="936"/>
      <c r="E50" s="937"/>
    </row>
    <row r="51" spans="1:5" ht="27" customHeight="1">
      <c r="A51" s="882" t="s">
        <v>734</v>
      </c>
      <c r="B51" s="936"/>
      <c r="C51" s="936"/>
      <c r="D51" s="936"/>
      <c r="E51" s="937"/>
    </row>
    <row r="52" spans="1:5" ht="67.5" customHeight="1">
      <c r="A52" s="882" t="s">
        <v>802</v>
      </c>
      <c r="B52" s="936"/>
      <c r="C52" s="936"/>
      <c r="D52" s="936"/>
      <c r="E52" s="937"/>
    </row>
    <row r="53" spans="1:5" ht="27" customHeight="1">
      <c r="A53" s="899" t="s">
        <v>1355</v>
      </c>
      <c r="B53" s="900"/>
      <c r="C53" s="900"/>
      <c r="D53" s="900"/>
      <c r="E53" s="901"/>
    </row>
    <row r="54" spans="1:5" ht="27" customHeight="1">
      <c r="A54" s="882" t="s">
        <v>803</v>
      </c>
      <c r="B54" s="936"/>
      <c r="C54" s="936"/>
      <c r="D54" s="936"/>
      <c r="E54" s="937"/>
    </row>
    <row r="55" spans="1:5" ht="41.25" customHeight="1">
      <c r="A55" s="882" t="s">
        <v>1073</v>
      </c>
      <c r="B55" s="936"/>
      <c r="C55" s="936"/>
      <c r="D55" s="936"/>
      <c r="E55" s="937"/>
    </row>
    <row r="56" spans="1:5" ht="55.5" customHeight="1">
      <c r="A56" s="1173" t="s">
        <v>804</v>
      </c>
      <c r="B56" s="1174"/>
      <c r="C56" s="1174"/>
      <c r="D56" s="1174"/>
      <c r="E56" s="1175"/>
    </row>
    <row r="57" spans="1:5" ht="27" customHeight="1">
      <c r="A57" s="882" t="s">
        <v>805</v>
      </c>
      <c r="B57" s="936"/>
      <c r="C57" s="936"/>
      <c r="D57" s="936"/>
      <c r="E57" s="937"/>
    </row>
    <row r="58" spans="1:5" ht="12.75">
      <c r="A58" s="882" t="s">
        <v>799</v>
      </c>
      <c r="B58" s="936"/>
      <c r="C58" s="936"/>
      <c r="D58" s="936"/>
      <c r="E58" s="937"/>
    </row>
    <row r="59" spans="1:5" ht="66.75" customHeight="1">
      <c r="A59" s="882" t="s">
        <v>800</v>
      </c>
      <c r="B59" s="936"/>
      <c r="C59" s="936"/>
      <c r="D59" s="936"/>
      <c r="E59" s="937"/>
    </row>
    <row r="60" spans="1:5" ht="27" customHeight="1">
      <c r="A60" s="882" t="s">
        <v>806</v>
      </c>
      <c r="B60" s="936"/>
      <c r="C60" s="936"/>
      <c r="D60" s="936"/>
      <c r="E60" s="937"/>
    </row>
    <row r="61" spans="1:5" ht="78.75" customHeight="1">
      <c r="A61" s="882" t="s">
        <v>807</v>
      </c>
      <c r="B61" s="936"/>
      <c r="C61" s="936"/>
      <c r="D61" s="936"/>
      <c r="E61" s="937"/>
    </row>
    <row r="62" spans="1:5" ht="66" customHeight="1" thickBot="1">
      <c r="A62" s="885" t="s">
        <v>1071</v>
      </c>
      <c r="B62" s="902"/>
      <c r="C62" s="902"/>
      <c r="D62" s="902"/>
      <c r="E62" s="903"/>
    </row>
    <row r="63" ht="13.5" customHeight="1"/>
    <row r="64" ht="13.5" customHeight="1" thickBot="1">
      <c r="A64" s="1" t="s">
        <v>153</v>
      </c>
    </row>
    <row r="65" spans="1:5" ht="26.25" thickBot="1">
      <c r="A65" s="141" t="s">
        <v>154</v>
      </c>
      <c r="B65" s="22" t="s">
        <v>1016</v>
      </c>
      <c r="C65" s="22" t="s">
        <v>141</v>
      </c>
      <c r="D65" s="142" t="s">
        <v>155</v>
      </c>
      <c r="E65" s="143" t="s">
        <v>157</v>
      </c>
    </row>
    <row r="66" spans="1:5" ht="33.75">
      <c r="A66" s="32" t="s">
        <v>1965</v>
      </c>
      <c r="B66" s="33" t="s">
        <v>362</v>
      </c>
      <c r="C66" s="34" t="s">
        <v>507</v>
      </c>
      <c r="D66" s="34" t="s">
        <v>1971</v>
      </c>
      <c r="E66" s="35"/>
    </row>
    <row r="67" spans="1:5" ht="33.75">
      <c r="A67" s="36" t="s">
        <v>1966</v>
      </c>
      <c r="B67" s="37" t="s">
        <v>362</v>
      </c>
      <c r="C67" s="34" t="s">
        <v>503</v>
      </c>
      <c r="D67" s="38">
        <v>2005</v>
      </c>
      <c r="E67" s="39"/>
    </row>
    <row r="68" spans="1:5" ht="45">
      <c r="A68" s="36" t="s">
        <v>1967</v>
      </c>
      <c r="B68" s="37" t="s">
        <v>362</v>
      </c>
      <c r="C68" s="34" t="s">
        <v>503</v>
      </c>
      <c r="D68" s="38">
        <v>2010</v>
      </c>
      <c r="E68" s="39"/>
    </row>
    <row r="69" spans="1:5" ht="12.75">
      <c r="A69" s="36" t="s">
        <v>1968</v>
      </c>
      <c r="B69" s="37" t="s">
        <v>362</v>
      </c>
      <c r="C69" s="34" t="s">
        <v>507</v>
      </c>
      <c r="D69" s="38">
        <v>2010</v>
      </c>
      <c r="E69" s="39"/>
    </row>
    <row r="70" spans="1:5" ht="22.5">
      <c r="A70" s="36" t="s">
        <v>1969</v>
      </c>
      <c r="B70" s="37" t="s">
        <v>362</v>
      </c>
      <c r="C70" s="34" t="s">
        <v>507</v>
      </c>
      <c r="D70" s="38">
        <v>2005</v>
      </c>
      <c r="E70" s="39"/>
    </row>
    <row r="71" spans="1:5" ht="22.5">
      <c r="A71" s="36" t="s">
        <v>1970</v>
      </c>
      <c r="B71" s="37" t="s">
        <v>362</v>
      </c>
      <c r="C71" s="34" t="s">
        <v>507</v>
      </c>
      <c r="D71" s="38">
        <v>2010</v>
      </c>
      <c r="E71" s="39"/>
    </row>
    <row r="72" spans="1:5" ht="12.75">
      <c r="A72" s="36"/>
      <c r="B72" s="37"/>
      <c r="C72" s="38"/>
      <c r="D72" s="38"/>
      <c r="E72" s="39"/>
    </row>
    <row r="73" spans="1:5" ht="12.75">
      <c r="A73" s="36"/>
      <c r="B73" s="37"/>
      <c r="C73" s="38"/>
      <c r="D73" s="38"/>
      <c r="E73" s="39"/>
    </row>
    <row r="74" spans="1:5" ht="12.75">
      <c r="A74" s="36"/>
      <c r="B74" s="37"/>
      <c r="C74" s="38"/>
      <c r="D74" s="38"/>
      <c r="E74" s="39"/>
    </row>
    <row r="75" spans="1:5" ht="13.5" thickBot="1">
      <c r="A75" s="40"/>
      <c r="B75" s="41"/>
      <c r="C75" s="42"/>
      <c r="D75" s="42"/>
      <c r="E75" s="43"/>
    </row>
  </sheetData>
  <sheetProtection sheet="1" objects="1" scenarios="1"/>
  <mergeCells count="37">
    <mergeCell ref="A55:E55"/>
    <mergeCell ref="A56:E56"/>
    <mergeCell ref="A57:E57"/>
    <mergeCell ref="A34:A37"/>
    <mergeCell ref="A10:A13"/>
    <mergeCell ref="A26:A29"/>
    <mergeCell ref="A14:A17"/>
    <mergeCell ref="A18:A21"/>
    <mergeCell ref="A22:A25"/>
    <mergeCell ref="A52:E52"/>
    <mergeCell ref="A53:E53"/>
    <mergeCell ref="A54:E54"/>
    <mergeCell ref="A30:A33"/>
    <mergeCell ref="A4:E4"/>
    <mergeCell ref="A5:E5"/>
    <mergeCell ref="A40:B40"/>
    <mergeCell ref="A41:B41"/>
    <mergeCell ref="A42:B42"/>
    <mergeCell ref="A43:B43"/>
    <mergeCell ref="A44:B44"/>
    <mergeCell ref="A45:B45"/>
    <mergeCell ref="C40:D40"/>
    <mergeCell ref="C41:D41"/>
    <mergeCell ref="C42:D42"/>
    <mergeCell ref="C43:D43"/>
    <mergeCell ref="C44:D44"/>
    <mergeCell ref="C45:D45"/>
    <mergeCell ref="A58:E58"/>
    <mergeCell ref="A59:E59"/>
    <mergeCell ref="A60:E60"/>
    <mergeCell ref="A61:E61"/>
    <mergeCell ref="A62:E62"/>
    <mergeCell ref="A46:B46"/>
    <mergeCell ref="C46:D46"/>
    <mergeCell ref="A49:E49"/>
    <mergeCell ref="A50:E50"/>
    <mergeCell ref="A51:E51"/>
  </mergeCells>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codeName="Sheet32">
    <pageSetUpPr fitToPage="1"/>
  </sheetPr>
  <dimension ref="A1:J78"/>
  <sheetViews>
    <sheetView showGridLines="0" zoomScalePageLayoutView="0" workbookViewId="0" topLeftCell="A1">
      <selection activeCell="A1" sqref="A1"/>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339" t="e">
        <v>#REF!</v>
      </c>
      <c r="B1" s="15"/>
      <c r="C1" s="15"/>
    </row>
    <row r="2" ht="13.5" customHeight="1">
      <c r="A2" s="5" t="s">
        <v>306</v>
      </c>
    </row>
    <row r="3" ht="13.5" customHeight="1" thickBot="1"/>
    <row r="4" spans="1:7" ht="26.25" customHeight="1">
      <c r="A4" s="745" t="s">
        <v>622</v>
      </c>
      <c r="B4" s="746"/>
      <c r="C4" s="746"/>
      <c r="D4" s="746"/>
      <c r="E4" s="746"/>
      <c r="F4" s="746"/>
      <c r="G4" s="747"/>
    </row>
    <row r="5" spans="1:7" ht="13.5" thickBot="1">
      <c r="A5" s="1003" t="s">
        <v>623</v>
      </c>
      <c r="B5" s="1005"/>
      <c r="C5" s="1005"/>
      <c r="D5" s="1005"/>
      <c r="E5" s="1005"/>
      <c r="F5" s="1005"/>
      <c r="G5" s="1006"/>
    </row>
    <row r="7" spans="1:7" s="26" customFormat="1" ht="13.5" thickBot="1">
      <c r="A7" s="26" t="s">
        <v>510</v>
      </c>
      <c r="C7" s="44"/>
      <c r="D7" s="44"/>
      <c r="E7" s="44"/>
      <c r="F7" s="44"/>
      <c r="G7" s="44"/>
    </row>
    <row r="8" spans="1:7" s="26" customFormat="1" ht="13.5" customHeight="1">
      <c r="A8" s="643" t="s">
        <v>141</v>
      </c>
      <c r="B8" s="673" t="s">
        <v>142</v>
      </c>
      <c r="C8" s="673" t="s">
        <v>166</v>
      </c>
      <c r="D8" s="673" t="s">
        <v>307</v>
      </c>
      <c r="E8" s="673"/>
      <c r="F8" s="673" t="s">
        <v>308</v>
      </c>
      <c r="G8" s="676"/>
    </row>
    <row r="9" spans="1:7" s="26" customFormat="1" ht="13.5" customHeight="1" thickBot="1">
      <c r="A9" s="644"/>
      <c r="B9" s="674"/>
      <c r="C9" s="674"/>
      <c r="D9" s="24" t="s">
        <v>309</v>
      </c>
      <c r="E9" s="24" t="s">
        <v>310</v>
      </c>
      <c r="F9" s="24" t="s">
        <v>311</v>
      </c>
      <c r="G9" s="25" t="s">
        <v>312</v>
      </c>
    </row>
    <row r="10" spans="1:7" s="26" customFormat="1" ht="13.5" customHeight="1" hidden="1">
      <c r="A10" s="154"/>
      <c r="B10" s="48"/>
      <c r="C10" s="48" t="s">
        <v>550</v>
      </c>
      <c r="D10" s="48" t="s">
        <v>550</v>
      </c>
      <c r="E10" s="48" t="s">
        <v>550</v>
      </c>
      <c r="F10" s="48" t="s">
        <v>550</v>
      </c>
      <c r="G10" s="48" t="s">
        <v>550</v>
      </c>
    </row>
    <row r="11" spans="1:10" s="26" customFormat="1" ht="13.5" customHeight="1">
      <c r="A11" s="679" t="s">
        <v>499</v>
      </c>
      <c r="B11" s="76">
        <v>2010</v>
      </c>
      <c r="C11" s="382" t="s">
        <v>2006</v>
      </c>
      <c r="D11" s="382" t="s">
        <v>2006</v>
      </c>
      <c r="E11" s="382" t="s">
        <v>2006</v>
      </c>
      <c r="F11" s="382" t="s">
        <v>2006</v>
      </c>
      <c r="G11" s="400" t="s">
        <v>2006</v>
      </c>
      <c r="H11" s="44"/>
      <c r="J11" s="144"/>
    </row>
    <row r="12" spans="1:8" s="26" customFormat="1" ht="13.5" customHeight="1">
      <c r="A12" s="675"/>
      <c r="B12" s="77">
        <v>2005</v>
      </c>
      <c r="C12" s="382" t="s">
        <v>2006</v>
      </c>
      <c r="D12" s="382" t="s">
        <v>2006</v>
      </c>
      <c r="E12" s="382" t="s">
        <v>2006</v>
      </c>
      <c r="F12" s="382" t="s">
        <v>2006</v>
      </c>
      <c r="G12" s="400" t="s">
        <v>2006</v>
      </c>
      <c r="H12" s="44"/>
    </row>
    <row r="13" spans="1:8" s="26" customFormat="1" ht="13.5" customHeight="1">
      <c r="A13" s="675"/>
      <c r="B13" s="77">
        <v>2000</v>
      </c>
      <c r="C13" s="382" t="s">
        <v>2006</v>
      </c>
      <c r="D13" s="382" t="s">
        <v>2006</v>
      </c>
      <c r="E13" s="382" t="s">
        <v>2006</v>
      </c>
      <c r="F13" s="382" t="s">
        <v>2006</v>
      </c>
      <c r="G13" s="400" t="s">
        <v>2006</v>
      </c>
      <c r="H13" s="44"/>
    </row>
    <row r="14" spans="1:8" s="26" customFormat="1" ht="13.5" customHeight="1">
      <c r="A14" s="675"/>
      <c r="B14" s="77">
        <v>1990</v>
      </c>
      <c r="C14" s="382" t="s">
        <v>2006</v>
      </c>
      <c r="D14" s="382" t="s">
        <v>2006</v>
      </c>
      <c r="E14" s="382" t="s">
        <v>2006</v>
      </c>
      <c r="F14" s="382" t="s">
        <v>2006</v>
      </c>
      <c r="G14" s="400" t="s">
        <v>2006</v>
      </c>
      <c r="H14" s="44"/>
    </row>
    <row r="15" spans="1:8" s="26" customFormat="1" ht="13.5" customHeight="1">
      <c r="A15" s="675" t="s">
        <v>500</v>
      </c>
      <c r="B15" s="77">
        <v>2010</v>
      </c>
      <c r="C15" s="395" t="s">
        <v>2006</v>
      </c>
      <c r="D15" s="395" t="s">
        <v>2006</v>
      </c>
      <c r="E15" s="395" t="s">
        <v>2006</v>
      </c>
      <c r="F15" s="395" t="s">
        <v>2006</v>
      </c>
      <c r="G15" s="406" t="s">
        <v>2006</v>
      </c>
      <c r="H15" s="44"/>
    </row>
    <row r="16" spans="1:8" s="26" customFormat="1" ht="13.5" customHeight="1">
      <c r="A16" s="675"/>
      <c r="B16" s="77">
        <v>2005</v>
      </c>
      <c r="C16" s="395" t="s">
        <v>2006</v>
      </c>
      <c r="D16" s="395" t="s">
        <v>2006</v>
      </c>
      <c r="E16" s="395" t="s">
        <v>2006</v>
      </c>
      <c r="F16" s="395" t="s">
        <v>2006</v>
      </c>
      <c r="G16" s="406" t="s">
        <v>2006</v>
      </c>
      <c r="H16" s="44"/>
    </row>
    <row r="17" spans="1:8" s="26" customFormat="1" ht="13.5" customHeight="1">
      <c r="A17" s="675"/>
      <c r="B17" s="77">
        <v>2000</v>
      </c>
      <c r="C17" s="395" t="s">
        <v>2006</v>
      </c>
      <c r="D17" s="395" t="s">
        <v>2006</v>
      </c>
      <c r="E17" s="395" t="s">
        <v>2006</v>
      </c>
      <c r="F17" s="395" t="s">
        <v>2006</v>
      </c>
      <c r="G17" s="406" t="s">
        <v>2006</v>
      </c>
      <c r="H17" s="44"/>
    </row>
    <row r="18" spans="1:8" s="26" customFormat="1" ht="13.5" customHeight="1">
      <c r="A18" s="675"/>
      <c r="B18" s="77">
        <v>1990</v>
      </c>
      <c r="C18" s="395" t="s">
        <v>2006</v>
      </c>
      <c r="D18" s="395" t="s">
        <v>2006</v>
      </c>
      <c r="E18" s="395" t="s">
        <v>2006</v>
      </c>
      <c r="F18" s="395" t="s">
        <v>2006</v>
      </c>
      <c r="G18" s="396" t="s">
        <v>2006</v>
      </c>
      <c r="H18" s="44"/>
    </row>
    <row r="19" spans="1:8" s="26" customFormat="1" ht="13.5" customHeight="1">
      <c r="A19" s="675" t="s">
        <v>501</v>
      </c>
      <c r="B19" s="77">
        <v>2010</v>
      </c>
      <c r="C19" s="395" t="s">
        <v>2006</v>
      </c>
      <c r="D19" s="395" t="s">
        <v>2006</v>
      </c>
      <c r="E19" s="395" t="s">
        <v>2006</v>
      </c>
      <c r="F19" s="395" t="s">
        <v>2006</v>
      </c>
      <c r="G19" s="406" t="s">
        <v>2006</v>
      </c>
      <c r="H19" s="44"/>
    </row>
    <row r="20" spans="1:7" s="26" customFormat="1" ht="13.5" customHeight="1">
      <c r="A20" s="675"/>
      <c r="B20" s="77">
        <v>2005</v>
      </c>
      <c r="C20" s="395" t="s">
        <v>2006</v>
      </c>
      <c r="D20" s="395" t="s">
        <v>2006</v>
      </c>
      <c r="E20" s="395" t="s">
        <v>2006</v>
      </c>
      <c r="F20" s="395" t="s">
        <v>2006</v>
      </c>
      <c r="G20" s="406" t="s">
        <v>2006</v>
      </c>
    </row>
    <row r="21" spans="1:7" s="26" customFormat="1" ht="13.5" customHeight="1">
      <c r="A21" s="675"/>
      <c r="B21" s="77">
        <v>2000</v>
      </c>
      <c r="C21" s="395" t="s">
        <v>2006</v>
      </c>
      <c r="D21" s="395" t="s">
        <v>2006</v>
      </c>
      <c r="E21" s="395" t="s">
        <v>2006</v>
      </c>
      <c r="F21" s="395" t="s">
        <v>2006</v>
      </c>
      <c r="G21" s="406" t="s">
        <v>2006</v>
      </c>
    </row>
    <row r="22" spans="1:7" s="26" customFormat="1" ht="13.5" customHeight="1" thickBot="1">
      <c r="A22" s="694"/>
      <c r="B22" s="78">
        <v>1990</v>
      </c>
      <c r="C22" s="397" t="s">
        <v>2006</v>
      </c>
      <c r="D22" s="397" t="s">
        <v>2006</v>
      </c>
      <c r="E22" s="397" t="s">
        <v>2006</v>
      </c>
      <c r="F22" s="397" t="s">
        <v>2006</v>
      </c>
      <c r="G22" s="398" t="s">
        <v>2006</v>
      </c>
    </row>
    <row r="23" s="26" customFormat="1" ht="13.5" customHeight="1">
      <c r="B23" s="44"/>
    </row>
    <row r="24" spans="1:7" s="26" customFormat="1" ht="13.5" customHeight="1" thickBot="1">
      <c r="A24" s="26" t="s">
        <v>511</v>
      </c>
      <c r="C24" s="44"/>
      <c r="D24" s="44"/>
      <c r="E24" s="44"/>
      <c r="F24" s="44"/>
      <c r="G24" s="44"/>
    </row>
    <row r="25" spans="1:7" s="26" customFormat="1" ht="12.75">
      <c r="A25" s="643" t="s">
        <v>141</v>
      </c>
      <c r="B25" s="673" t="s">
        <v>142</v>
      </c>
      <c r="C25" s="645" t="s">
        <v>512</v>
      </c>
      <c r="D25" s="645"/>
      <c r="E25" s="645"/>
      <c r="F25" s="645" t="s">
        <v>185</v>
      </c>
      <c r="G25" s="646"/>
    </row>
    <row r="26" spans="1:7" s="26" customFormat="1" ht="13.5" customHeight="1" thickBot="1">
      <c r="A26" s="644"/>
      <c r="B26" s="674"/>
      <c r="C26" s="24" t="s">
        <v>186</v>
      </c>
      <c r="D26" s="123" t="s">
        <v>187</v>
      </c>
      <c r="E26" s="123" t="s">
        <v>188</v>
      </c>
      <c r="F26" s="24" t="s">
        <v>189</v>
      </c>
      <c r="G26" s="25" t="s">
        <v>190</v>
      </c>
    </row>
    <row r="27" spans="1:7" s="26" customFormat="1" ht="13.5" customHeight="1" hidden="1">
      <c r="A27" s="154"/>
      <c r="B27" s="48"/>
      <c r="C27" s="48" t="s">
        <v>550</v>
      </c>
      <c r="D27" s="48" t="s">
        <v>550</v>
      </c>
      <c r="E27" s="48" t="s">
        <v>550</v>
      </c>
      <c r="F27" s="48" t="s">
        <v>550</v>
      </c>
      <c r="G27" s="48" t="s">
        <v>550</v>
      </c>
    </row>
    <row r="28" spans="1:8" s="26" customFormat="1" ht="13.5" customHeight="1">
      <c r="A28" s="679" t="s">
        <v>499</v>
      </c>
      <c r="B28" s="76">
        <v>2010</v>
      </c>
      <c r="C28" s="382" t="s">
        <v>2006</v>
      </c>
      <c r="D28" s="382" t="s">
        <v>2006</v>
      </c>
      <c r="E28" s="382" t="s">
        <v>2006</v>
      </c>
      <c r="F28" s="382" t="s">
        <v>2006</v>
      </c>
      <c r="G28" s="394" t="s">
        <v>2006</v>
      </c>
      <c r="H28" s="44"/>
    </row>
    <row r="29" spans="1:8" s="26" customFormat="1" ht="13.5" customHeight="1">
      <c r="A29" s="675"/>
      <c r="B29" s="77">
        <v>2005</v>
      </c>
      <c r="C29" s="395" t="s">
        <v>2006</v>
      </c>
      <c r="D29" s="395" t="s">
        <v>2006</v>
      </c>
      <c r="E29" s="395" t="s">
        <v>2006</v>
      </c>
      <c r="F29" s="395" t="s">
        <v>2006</v>
      </c>
      <c r="G29" s="396" t="s">
        <v>2006</v>
      </c>
      <c r="H29" s="44"/>
    </row>
    <row r="30" spans="1:8" s="26" customFormat="1" ht="13.5" customHeight="1">
      <c r="A30" s="675"/>
      <c r="B30" s="77">
        <v>2000</v>
      </c>
      <c r="C30" s="395" t="s">
        <v>2006</v>
      </c>
      <c r="D30" s="395" t="s">
        <v>2006</v>
      </c>
      <c r="E30" s="395" t="s">
        <v>2006</v>
      </c>
      <c r="F30" s="395" t="s">
        <v>2006</v>
      </c>
      <c r="G30" s="396" t="s">
        <v>2006</v>
      </c>
      <c r="H30" s="44"/>
    </row>
    <row r="31" spans="1:8" s="26" customFormat="1" ht="13.5" customHeight="1">
      <c r="A31" s="675"/>
      <c r="B31" s="77">
        <v>1990</v>
      </c>
      <c r="C31" s="395" t="s">
        <v>2006</v>
      </c>
      <c r="D31" s="395" t="s">
        <v>2006</v>
      </c>
      <c r="E31" s="395" t="s">
        <v>2006</v>
      </c>
      <c r="F31" s="395" t="s">
        <v>2006</v>
      </c>
      <c r="G31" s="396" t="s">
        <v>2006</v>
      </c>
      <c r="H31" s="44"/>
    </row>
    <row r="32" spans="1:8" s="26" customFormat="1" ht="13.5" customHeight="1">
      <c r="A32" s="675" t="s">
        <v>500</v>
      </c>
      <c r="B32" s="77">
        <v>2010</v>
      </c>
      <c r="C32" s="395" t="s">
        <v>2006</v>
      </c>
      <c r="D32" s="395" t="s">
        <v>2006</v>
      </c>
      <c r="E32" s="395" t="s">
        <v>2006</v>
      </c>
      <c r="F32" s="395" t="s">
        <v>2006</v>
      </c>
      <c r="G32" s="396" t="s">
        <v>2006</v>
      </c>
      <c r="H32" s="44"/>
    </row>
    <row r="33" spans="1:8" s="26" customFormat="1" ht="13.5" customHeight="1">
      <c r="A33" s="675"/>
      <c r="B33" s="77">
        <v>2005</v>
      </c>
      <c r="C33" s="395" t="s">
        <v>2006</v>
      </c>
      <c r="D33" s="395" t="s">
        <v>2006</v>
      </c>
      <c r="E33" s="395" t="s">
        <v>2006</v>
      </c>
      <c r="F33" s="395" t="s">
        <v>2006</v>
      </c>
      <c r="G33" s="396" t="s">
        <v>2006</v>
      </c>
      <c r="H33" s="44"/>
    </row>
    <row r="34" spans="1:8" s="26" customFormat="1" ht="13.5" customHeight="1">
      <c r="A34" s="675"/>
      <c r="B34" s="77">
        <v>2000</v>
      </c>
      <c r="C34" s="395" t="s">
        <v>2006</v>
      </c>
      <c r="D34" s="395" t="s">
        <v>2006</v>
      </c>
      <c r="E34" s="395" t="s">
        <v>2006</v>
      </c>
      <c r="F34" s="395" t="s">
        <v>2006</v>
      </c>
      <c r="G34" s="396" t="s">
        <v>2006</v>
      </c>
      <c r="H34" s="44"/>
    </row>
    <row r="35" spans="1:8" s="26" customFormat="1" ht="13.5" customHeight="1">
      <c r="A35" s="675"/>
      <c r="B35" s="77">
        <v>1990</v>
      </c>
      <c r="C35" s="395" t="s">
        <v>2006</v>
      </c>
      <c r="D35" s="395" t="s">
        <v>2006</v>
      </c>
      <c r="E35" s="395" t="s">
        <v>2006</v>
      </c>
      <c r="F35" s="395" t="s">
        <v>2006</v>
      </c>
      <c r="G35" s="396" t="s">
        <v>2006</v>
      </c>
      <c r="H35" s="44"/>
    </row>
    <row r="36" spans="1:8" s="26" customFormat="1" ht="13.5" customHeight="1">
      <c r="A36" s="675" t="s">
        <v>501</v>
      </c>
      <c r="B36" s="77">
        <v>2010</v>
      </c>
      <c r="C36" s="395" t="s">
        <v>2006</v>
      </c>
      <c r="D36" s="395" t="s">
        <v>2006</v>
      </c>
      <c r="E36" s="395" t="s">
        <v>2006</v>
      </c>
      <c r="F36" s="395" t="s">
        <v>2006</v>
      </c>
      <c r="G36" s="396" t="s">
        <v>2006</v>
      </c>
      <c r="H36" s="44"/>
    </row>
    <row r="37" spans="1:7" s="26" customFormat="1" ht="13.5" customHeight="1">
      <c r="A37" s="675"/>
      <c r="B37" s="77">
        <v>2005</v>
      </c>
      <c r="C37" s="395" t="s">
        <v>2006</v>
      </c>
      <c r="D37" s="395" t="s">
        <v>2006</v>
      </c>
      <c r="E37" s="395" t="s">
        <v>2006</v>
      </c>
      <c r="F37" s="395" t="s">
        <v>2006</v>
      </c>
      <c r="G37" s="396" t="s">
        <v>2006</v>
      </c>
    </row>
    <row r="38" spans="1:7" s="26" customFormat="1" ht="13.5" customHeight="1">
      <c r="A38" s="675"/>
      <c r="B38" s="77">
        <v>2000</v>
      </c>
      <c r="C38" s="395" t="s">
        <v>2006</v>
      </c>
      <c r="D38" s="395" t="s">
        <v>2006</v>
      </c>
      <c r="E38" s="395" t="s">
        <v>2006</v>
      </c>
      <c r="F38" s="395" t="s">
        <v>2006</v>
      </c>
      <c r="G38" s="396" t="s">
        <v>2006</v>
      </c>
    </row>
    <row r="39" spans="1:7" s="26" customFormat="1" ht="13.5" customHeight="1" thickBot="1">
      <c r="A39" s="694"/>
      <c r="B39" s="78">
        <v>1990</v>
      </c>
      <c r="C39" s="397" t="s">
        <v>2006</v>
      </c>
      <c r="D39" s="397" t="s">
        <v>2006</v>
      </c>
      <c r="E39" s="397" t="s">
        <v>2006</v>
      </c>
      <c r="F39" s="397" t="s">
        <v>2006</v>
      </c>
      <c r="G39" s="398" t="s">
        <v>2006</v>
      </c>
    </row>
    <row r="40" s="26" customFormat="1" ht="12.75"/>
    <row r="41" s="26" customFormat="1" ht="13.5" thickBot="1">
      <c r="A41" s="26" t="s">
        <v>148</v>
      </c>
    </row>
    <row r="42" spans="1:7" s="26" customFormat="1" ht="27" customHeight="1">
      <c r="A42" s="1202" t="s">
        <v>808</v>
      </c>
      <c r="B42" s="1203"/>
      <c r="C42" s="695"/>
      <c r="D42" s="695"/>
      <c r="E42" s="695"/>
      <c r="F42" s="695"/>
      <c r="G42" s="697"/>
    </row>
    <row r="43" spans="1:7" s="26" customFormat="1" ht="27" customHeight="1" thickBot="1">
      <c r="A43" s="1204" t="s">
        <v>809</v>
      </c>
      <c r="B43" s="1205"/>
      <c r="C43" s="696"/>
      <c r="D43" s="696"/>
      <c r="E43" s="696"/>
      <c r="F43" s="696"/>
      <c r="G43" s="698"/>
    </row>
    <row r="44" s="26" customFormat="1" ht="13.5" thickBot="1"/>
    <row r="45" spans="1:7" s="26" customFormat="1" ht="27" customHeight="1" thickBot="1">
      <c r="A45" s="21" t="s">
        <v>141</v>
      </c>
      <c r="B45" s="614" t="s">
        <v>83</v>
      </c>
      <c r="C45" s="614"/>
      <c r="D45" s="614"/>
      <c r="E45" s="614" t="s">
        <v>150</v>
      </c>
      <c r="F45" s="614"/>
      <c r="G45" s="656"/>
    </row>
    <row r="46" spans="1:7" s="26" customFormat="1" ht="26.25" customHeight="1">
      <c r="A46" s="248" t="s">
        <v>171</v>
      </c>
      <c r="B46" s="1200"/>
      <c r="C46" s="1200"/>
      <c r="D46" s="1200"/>
      <c r="E46" s="1208"/>
      <c r="F46" s="1208"/>
      <c r="G46" s="1209"/>
    </row>
    <row r="47" spans="1:7" s="26" customFormat="1" ht="26.25" customHeight="1">
      <c r="A47" s="121" t="s">
        <v>191</v>
      </c>
      <c r="B47" s="706"/>
      <c r="C47" s="706"/>
      <c r="D47" s="706"/>
      <c r="E47" s="1206"/>
      <c r="F47" s="1206"/>
      <c r="G47" s="1207"/>
    </row>
    <row r="48" spans="1:7" s="26" customFormat="1" ht="26.25" customHeight="1">
      <c r="A48" s="121" t="s">
        <v>192</v>
      </c>
      <c r="B48" s="706"/>
      <c r="C48" s="706"/>
      <c r="D48" s="706"/>
      <c r="E48" s="1206"/>
      <c r="F48" s="1206"/>
      <c r="G48" s="1207"/>
    </row>
    <row r="49" spans="1:7" s="26" customFormat="1" ht="26.25" customHeight="1">
      <c r="A49" s="121" t="s">
        <v>193</v>
      </c>
      <c r="B49" s="706"/>
      <c r="C49" s="706"/>
      <c r="D49" s="706"/>
      <c r="E49" s="1206"/>
      <c r="F49" s="1206"/>
      <c r="G49" s="1207"/>
    </row>
    <row r="50" spans="1:7" s="26" customFormat="1" ht="26.25" customHeight="1">
      <c r="A50" s="121" t="s">
        <v>194</v>
      </c>
      <c r="B50" s="706"/>
      <c r="C50" s="706"/>
      <c r="D50" s="706"/>
      <c r="E50" s="1206"/>
      <c r="F50" s="1206"/>
      <c r="G50" s="1207"/>
    </row>
    <row r="51" spans="1:7" s="26" customFormat="1" ht="26.25" thickBot="1">
      <c r="A51" s="122" t="s">
        <v>195</v>
      </c>
      <c r="B51" s="717"/>
      <c r="C51" s="717"/>
      <c r="D51" s="717"/>
      <c r="E51" s="1198"/>
      <c r="F51" s="1198"/>
      <c r="G51" s="1199"/>
    </row>
    <row r="52" s="26" customFormat="1" ht="12.75"/>
    <row r="53" spans="1:7" s="20" customFormat="1" ht="13.5" thickBot="1">
      <c r="A53" s="26" t="s">
        <v>73</v>
      </c>
      <c r="B53" s="26"/>
      <c r="C53" s="26"/>
      <c r="D53" s="26"/>
      <c r="E53" s="26"/>
      <c r="F53" s="26"/>
      <c r="G53" s="26"/>
    </row>
    <row r="54" spans="1:7" s="20" customFormat="1" ht="12.75">
      <c r="A54" s="894" t="s">
        <v>768</v>
      </c>
      <c r="B54" s="1001"/>
      <c r="C54" s="1001"/>
      <c r="D54" s="1001"/>
      <c r="E54" s="1001"/>
      <c r="F54" s="1001"/>
      <c r="G54" s="1002"/>
    </row>
    <row r="55" spans="1:7" s="20" customFormat="1" ht="12.75">
      <c r="A55" s="882" t="s">
        <v>819</v>
      </c>
      <c r="B55" s="936"/>
      <c r="C55" s="936"/>
      <c r="D55" s="936"/>
      <c r="E55" s="936"/>
      <c r="F55" s="936"/>
      <c r="G55" s="937"/>
    </row>
    <row r="56" spans="1:7" s="20" customFormat="1" ht="12.75">
      <c r="A56" s="882" t="s">
        <v>814</v>
      </c>
      <c r="B56" s="936"/>
      <c r="C56" s="936"/>
      <c r="D56" s="936"/>
      <c r="E56" s="936"/>
      <c r="F56" s="936"/>
      <c r="G56" s="937"/>
    </row>
    <row r="57" spans="1:7" s="20" customFormat="1" ht="12.75">
      <c r="A57" s="1195" t="s">
        <v>810</v>
      </c>
      <c r="B57" s="1196"/>
      <c r="C57" s="1196"/>
      <c r="D57" s="1196"/>
      <c r="E57" s="1196"/>
      <c r="F57" s="1196"/>
      <c r="G57" s="1197"/>
    </row>
    <row r="58" spans="1:7" s="20" customFormat="1" ht="12.75">
      <c r="A58" s="1195" t="s">
        <v>811</v>
      </c>
      <c r="B58" s="1196"/>
      <c r="C58" s="1196"/>
      <c r="D58" s="1196"/>
      <c r="E58" s="1196"/>
      <c r="F58" s="1196"/>
      <c r="G58" s="1197"/>
    </row>
    <row r="59" spans="1:7" s="20" customFormat="1" ht="12.75">
      <c r="A59" s="1195" t="s">
        <v>812</v>
      </c>
      <c r="B59" s="1196"/>
      <c r="C59" s="1196"/>
      <c r="D59" s="1196"/>
      <c r="E59" s="1196"/>
      <c r="F59" s="1196"/>
      <c r="G59" s="1197"/>
    </row>
    <row r="60" spans="1:7" s="20" customFormat="1" ht="12.75">
      <c r="A60" s="1195" t="s">
        <v>813</v>
      </c>
      <c r="B60" s="1196"/>
      <c r="C60" s="1196"/>
      <c r="D60" s="1196"/>
      <c r="E60" s="1196"/>
      <c r="F60" s="1196"/>
      <c r="G60" s="1197"/>
    </row>
    <row r="61" spans="1:7" s="20" customFormat="1" ht="65.25" customHeight="1">
      <c r="A61" s="882" t="s">
        <v>1074</v>
      </c>
      <c r="B61" s="936"/>
      <c r="C61" s="936"/>
      <c r="D61" s="936"/>
      <c r="E61" s="936"/>
      <c r="F61" s="936"/>
      <c r="G61" s="937"/>
    </row>
    <row r="62" spans="1:7" s="20" customFormat="1" ht="52.5" customHeight="1">
      <c r="A62" s="882" t="s">
        <v>815</v>
      </c>
      <c r="B62" s="936"/>
      <c r="C62" s="936"/>
      <c r="D62" s="936"/>
      <c r="E62" s="936"/>
      <c r="F62" s="936"/>
      <c r="G62" s="937"/>
    </row>
    <row r="63" spans="1:7" s="20" customFormat="1" ht="12.75">
      <c r="A63" s="882" t="s">
        <v>816</v>
      </c>
      <c r="B63" s="936"/>
      <c r="C63" s="936"/>
      <c r="D63" s="936"/>
      <c r="E63" s="936"/>
      <c r="F63" s="936"/>
      <c r="G63" s="937"/>
    </row>
    <row r="64" spans="1:7" s="20" customFormat="1" ht="40.5" customHeight="1">
      <c r="A64" s="1173" t="s">
        <v>818</v>
      </c>
      <c r="B64" s="1174"/>
      <c r="C64" s="1174"/>
      <c r="D64" s="1174"/>
      <c r="E64" s="1174"/>
      <c r="F64" s="1174"/>
      <c r="G64" s="1175"/>
    </row>
    <row r="65" spans="1:7" s="20" customFormat="1" ht="13.5" thickBot="1">
      <c r="A65" s="1152" t="s">
        <v>817</v>
      </c>
      <c r="B65" s="1153"/>
      <c r="C65" s="1153"/>
      <c r="D65" s="1153"/>
      <c r="E65" s="1153"/>
      <c r="F65" s="1153"/>
      <c r="G65" s="1154"/>
    </row>
    <row r="66" s="26" customFormat="1" ht="12.75"/>
    <row r="67" s="26" customFormat="1" ht="13.5" thickBot="1">
      <c r="A67" s="26" t="s">
        <v>153</v>
      </c>
    </row>
    <row r="68" spans="1:7" s="26" customFormat="1" ht="39" customHeight="1" thickBot="1">
      <c r="A68" s="21" t="s">
        <v>154</v>
      </c>
      <c r="B68" s="22" t="s">
        <v>1016</v>
      </c>
      <c r="C68" s="559" t="s">
        <v>141</v>
      </c>
      <c r="D68" s="561"/>
      <c r="E68" s="22" t="s">
        <v>155</v>
      </c>
      <c r="F68" s="614" t="s">
        <v>220</v>
      </c>
      <c r="G68" s="656"/>
    </row>
    <row r="69" spans="1:7" s="26" customFormat="1" ht="12.75">
      <c r="A69" s="32"/>
      <c r="B69" s="33"/>
      <c r="C69" s="719"/>
      <c r="D69" s="719"/>
      <c r="E69" s="151"/>
      <c r="F69" s="1200"/>
      <c r="G69" s="1201"/>
    </row>
    <row r="70" spans="1:7" s="26" customFormat="1" ht="12.75">
      <c r="A70" s="36"/>
      <c r="B70" s="37"/>
      <c r="C70" s="706"/>
      <c r="D70" s="706"/>
      <c r="E70" s="152"/>
      <c r="F70" s="706"/>
      <c r="G70" s="707"/>
    </row>
    <row r="71" spans="1:7" s="26" customFormat="1" ht="12.75">
      <c r="A71" s="36"/>
      <c r="B71" s="37"/>
      <c r="C71" s="706"/>
      <c r="D71" s="706"/>
      <c r="E71" s="152"/>
      <c r="F71" s="706"/>
      <c r="G71" s="707"/>
    </row>
    <row r="72" spans="1:7" s="26" customFormat="1" ht="12.75">
      <c r="A72" s="36"/>
      <c r="B72" s="37"/>
      <c r="C72" s="706"/>
      <c r="D72" s="706"/>
      <c r="E72" s="152"/>
      <c r="F72" s="706"/>
      <c r="G72" s="707"/>
    </row>
    <row r="73" spans="1:7" s="26" customFormat="1" ht="12.75">
      <c r="A73" s="36"/>
      <c r="B73" s="37"/>
      <c r="C73" s="706"/>
      <c r="D73" s="706"/>
      <c r="E73" s="152"/>
      <c r="F73" s="706"/>
      <c r="G73" s="707"/>
    </row>
    <row r="74" spans="1:7" s="26" customFormat="1" ht="12.75">
      <c r="A74" s="36"/>
      <c r="B74" s="37"/>
      <c r="C74" s="706"/>
      <c r="D74" s="706"/>
      <c r="E74" s="152"/>
      <c r="F74" s="706"/>
      <c r="G74" s="707"/>
    </row>
    <row r="75" spans="1:7" s="26" customFormat="1" ht="12.75">
      <c r="A75" s="36"/>
      <c r="B75" s="37"/>
      <c r="C75" s="706"/>
      <c r="D75" s="706"/>
      <c r="E75" s="152"/>
      <c r="F75" s="706"/>
      <c r="G75" s="707"/>
    </row>
    <row r="76" spans="1:7" s="26" customFormat="1" ht="12.75">
      <c r="A76" s="36"/>
      <c r="B76" s="37"/>
      <c r="C76" s="706"/>
      <c r="D76" s="706"/>
      <c r="E76" s="152"/>
      <c r="F76" s="706"/>
      <c r="G76" s="707"/>
    </row>
    <row r="77" spans="1:7" s="26" customFormat="1" ht="12.75">
      <c r="A77" s="36"/>
      <c r="B77" s="37"/>
      <c r="C77" s="706"/>
      <c r="D77" s="706"/>
      <c r="E77" s="152"/>
      <c r="F77" s="706"/>
      <c r="G77" s="707"/>
    </row>
    <row r="78" spans="1:7" s="26" customFormat="1" ht="13.5" thickBot="1">
      <c r="A78" s="40"/>
      <c r="B78" s="41"/>
      <c r="C78" s="717"/>
      <c r="D78" s="717"/>
      <c r="E78" s="153"/>
      <c r="F78" s="717"/>
      <c r="G78" s="718"/>
    </row>
  </sheetData>
  <sheetProtection sheet="1" objects="1" scenarios="1"/>
  <mergeCells count="69">
    <mergeCell ref="A8:A9"/>
    <mergeCell ref="B46:D46"/>
    <mergeCell ref="B8:B9"/>
    <mergeCell ref="C8:C9"/>
    <mergeCell ref="A19:A22"/>
    <mergeCell ref="B25:B26"/>
    <mergeCell ref="C25:E25"/>
    <mergeCell ref="B50:D50"/>
    <mergeCell ref="A28:A31"/>
    <mergeCell ref="B45:D45"/>
    <mergeCell ref="A32:A35"/>
    <mergeCell ref="F25:G25"/>
    <mergeCell ref="A36:A39"/>
    <mergeCell ref="E46:G46"/>
    <mergeCell ref="E45:G45"/>
    <mergeCell ref="E47:G47"/>
    <mergeCell ref="A25:A26"/>
    <mergeCell ref="F8:G8"/>
    <mergeCell ref="E50:G50"/>
    <mergeCell ref="A4:G4"/>
    <mergeCell ref="A5:G5"/>
    <mergeCell ref="E48:G48"/>
    <mergeCell ref="E49:G49"/>
    <mergeCell ref="B48:D48"/>
    <mergeCell ref="A15:A18"/>
    <mergeCell ref="D8:E8"/>
    <mergeCell ref="A11:A14"/>
    <mergeCell ref="B47:D47"/>
    <mergeCell ref="B49:D49"/>
    <mergeCell ref="A42:B42"/>
    <mergeCell ref="A43:B43"/>
    <mergeCell ref="C42:G42"/>
    <mergeCell ref="C43:G43"/>
    <mergeCell ref="B51:D51"/>
    <mergeCell ref="E51:G51"/>
    <mergeCell ref="F69:G69"/>
    <mergeCell ref="C73:D73"/>
    <mergeCell ref="A54:G54"/>
    <mergeCell ref="A55:G55"/>
    <mergeCell ref="A56:G56"/>
    <mergeCell ref="F68:G68"/>
    <mergeCell ref="A57:G57"/>
    <mergeCell ref="A58:G58"/>
    <mergeCell ref="F78:G78"/>
    <mergeCell ref="F72:G72"/>
    <mergeCell ref="F73:G73"/>
    <mergeCell ref="F74:G74"/>
    <mergeCell ref="F75:G75"/>
    <mergeCell ref="C78:D78"/>
    <mergeCell ref="C72:D72"/>
    <mergeCell ref="C77:D77"/>
    <mergeCell ref="F76:G76"/>
    <mergeCell ref="C76:D76"/>
    <mergeCell ref="C68:D68"/>
    <mergeCell ref="F71:G71"/>
    <mergeCell ref="F77:G77"/>
    <mergeCell ref="C74:D74"/>
    <mergeCell ref="C75:D75"/>
    <mergeCell ref="C69:D69"/>
    <mergeCell ref="C70:D70"/>
    <mergeCell ref="F70:G70"/>
    <mergeCell ref="C71:D71"/>
    <mergeCell ref="A65:G65"/>
    <mergeCell ref="A59:G59"/>
    <mergeCell ref="A60:G60"/>
    <mergeCell ref="A61:G61"/>
    <mergeCell ref="A62:G62"/>
    <mergeCell ref="A63:G63"/>
    <mergeCell ref="A64:G64"/>
  </mergeCells>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rintOptions/>
  <pageMargins left="0.75" right="0.75" top="1" bottom="1" header="0.5" footer="0.5"/>
  <pageSetup fitToHeight="1" fitToWidth="1" horizontalDpi="600" verticalDpi="600" orientation="landscape" paperSize="9" scale="37" r:id="rId1"/>
</worksheet>
</file>

<file path=xl/worksheets/sheet35.xml><?xml version="1.0" encoding="utf-8"?>
<worksheet xmlns="http://schemas.openxmlformats.org/spreadsheetml/2006/main" xmlns:r="http://schemas.openxmlformats.org/officeDocument/2006/relationships">
  <sheetPr codeName="Sheet33"/>
  <dimension ref="A1:I50"/>
  <sheetViews>
    <sheetView showGridLines="0" zoomScalePageLayoutView="0" workbookViewId="0" topLeftCell="A1">
      <selection activeCell="A1" sqref="A1"/>
    </sheetView>
  </sheetViews>
  <sheetFormatPr defaultColWidth="9.140625" defaultRowHeight="12.75"/>
  <cols>
    <col min="1" max="1" width="25.8515625" style="1" customWidth="1"/>
    <col min="2" max="2" width="9.8515625" style="1" customWidth="1"/>
    <col min="3" max="6" width="19.140625" style="1" customWidth="1"/>
    <col min="7" max="16384" width="9.140625" style="1" customWidth="1"/>
  </cols>
  <sheetData>
    <row r="1" ht="13.5" customHeight="1">
      <c r="A1" s="339" t="e">
        <f>#REF!</f>
        <v>#REF!</v>
      </c>
    </row>
    <row r="2" ht="13.5" customHeight="1">
      <c r="A2" s="5" t="s">
        <v>221</v>
      </c>
    </row>
    <row r="3" ht="13.5" customHeight="1" thickBot="1"/>
    <row r="4" spans="1:6" ht="13.5" customHeight="1">
      <c r="A4" s="630" t="s">
        <v>624</v>
      </c>
      <c r="B4" s="631"/>
      <c r="C4" s="631"/>
      <c r="D4" s="631"/>
      <c r="E4" s="631"/>
      <c r="F4" s="632"/>
    </row>
    <row r="5" spans="1:6" ht="13.5" customHeight="1" thickBot="1">
      <c r="A5" s="1003" t="s">
        <v>625</v>
      </c>
      <c r="B5" s="1005"/>
      <c r="C5" s="1005"/>
      <c r="D5" s="1005"/>
      <c r="E5" s="1005"/>
      <c r="F5" s="1006"/>
    </row>
    <row r="6" ht="13.5" customHeight="1">
      <c r="A6" s="5"/>
    </row>
    <row r="7" s="26" customFormat="1" ht="13.5" customHeight="1" thickBot="1">
      <c r="A7" s="26" t="s">
        <v>222</v>
      </c>
    </row>
    <row r="8" spans="1:6" s="26" customFormat="1" ht="13.5" customHeight="1">
      <c r="A8" s="643" t="s">
        <v>141</v>
      </c>
      <c r="B8" s="673" t="s">
        <v>142</v>
      </c>
      <c r="C8" s="645" t="s">
        <v>223</v>
      </c>
      <c r="D8" s="645"/>
      <c r="E8" s="645" t="s">
        <v>894</v>
      </c>
      <c r="F8" s="646"/>
    </row>
    <row r="9" spans="1:6" s="26" customFormat="1" ht="26.25" thickBot="1">
      <c r="A9" s="644"/>
      <c r="B9" s="674"/>
      <c r="C9" s="24" t="s">
        <v>893</v>
      </c>
      <c r="D9" s="24" t="s">
        <v>224</v>
      </c>
      <c r="E9" s="24" t="s">
        <v>893</v>
      </c>
      <c r="F9" s="25" t="s">
        <v>224</v>
      </c>
    </row>
    <row r="10" spans="1:6" s="26" customFormat="1" ht="12.75" hidden="1">
      <c r="A10" s="154"/>
      <c r="B10" s="48"/>
      <c r="C10" s="48" t="s">
        <v>550</v>
      </c>
      <c r="D10" s="48" t="s">
        <v>550</v>
      </c>
      <c r="E10" s="48" t="s">
        <v>550</v>
      </c>
      <c r="F10" s="48" t="s">
        <v>550</v>
      </c>
    </row>
    <row r="11" spans="1:6" s="26" customFormat="1" ht="13.5" customHeight="1">
      <c r="A11" s="679" t="s">
        <v>499</v>
      </c>
      <c r="B11" s="76">
        <v>2010</v>
      </c>
      <c r="C11" s="382">
        <v>1.5</v>
      </c>
      <c r="D11" s="382">
        <v>0.16</v>
      </c>
      <c r="E11" s="399">
        <v>306.5</v>
      </c>
      <c r="F11" s="400">
        <v>33.01</v>
      </c>
    </row>
    <row r="12" spans="1:6" s="26" customFormat="1" ht="13.5" customHeight="1">
      <c r="A12" s="675"/>
      <c r="B12" s="77">
        <v>2005</v>
      </c>
      <c r="C12" s="395">
        <v>1.4</v>
      </c>
      <c r="D12" s="395">
        <v>0.14</v>
      </c>
      <c r="E12" s="405">
        <v>464.4</v>
      </c>
      <c r="F12" s="406">
        <v>47.82</v>
      </c>
    </row>
    <row r="13" spans="1:6" s="26" customFormat="1" ht="13.5" customHeight="1">
      <c r="A13" s="675"/>
      <c r="B13" s="77">
        <v>2000</v>
      </c>
      <c r="C13" s="395">
        <v>3.2</v>
      </c>
      <c r="D13" s="395">
        <v>0.34</v>
      </c>
      <c r="E13" s="405">
        <v>591.8</v>
      </c>
      <c r="F13" s="406">
        <v>63.79</v>
      </c>
    </row>
    <row r="14" spans="1:6" s="26" customFormat="1" ht="13.5" customHeight="1" thickBot="1">
      <c r="A14" s="694"/>
      <c r="B14" s="78">
        <v>1990</v>
      </c>
      <c r="C14" s="397" t="s">
        <v>550</v>
      </c>
      <c r="D14" s="397" t="s">
        <v>550</v>
      </c>
      <c r="E14" s="397" t="s">
        <v>550</v>
      </c>
      <c r="F14" s="398" t="s">
        <v>550</v>
      </c>
    </row>
    <row r="15" spans="1:9" s="26" customFormat="1" ht="12.75">
      <c r="A15" s="71"/>
      <c r="B15" s="79"/>
      <c r="C15" s="79"/>
      <c r="D15" s="79"/>
      <c r="E15" s="87"/>
      <c r="F15" s="87"/>
      <c r="G15" s="87"/>
      <c r="H15" s="87"/>
      <c r="I15" s="87"/>
    </row>
    <row r="16" s="26" customFormat="1" ht="13.5" customHeight="1" thickBot="1">
      <c r="A16" s="26" t="s">
        <v>148</v>
      </c>
    </row>
    <row r="17" spans="1:4" s="204" customFormat="1" ht="27" customHeight="1" thickBot="1">
      <c r="A17" s="688" t="s">
        <v>820</v>
      </c>
      <c r="B17" s="689"/>
      <c r="C17" s="689"/>
      <c r="D17" s="425"/>
    </row>
    <row r="18" s="26" customFormat="1" ht="13.5" customHeight="1" thickBot="1"/>
    <row r="19" spans="1:6" s="26" customFormat="1" ht="26.25" customHeight="1" thickBot="1">
      <c r="A19" s="741" t="s">
        <v>141</v>
      </c>
      <c r="B19" s="561"/>
      <c r="C19" s="559" t="s">
        <v>149</v>
      </c>
      <c r="D19" s="561"/>
      <c r="E19" s="559" t="s">
        <v>150</v>
      </c>
      <c r="F19" s="562"/>
    </row>
    <row r="20" spans="1:6" s="26" customFormat="1" ht="71.25" customHeight="1">
      <c r="A20" s="1142" t="s">
        <v>171</v>
      </c>
      <c r="B20" s="1143"/>
      <c r="C20" s="813" t="s">
        <v>1973</v>
      </c>
      <c r="D20" s="1146"/>
      <c r="E20" s="813" t="s">
        <v>1974</v>
      </c>
      <c r="F20" s="815"/>
    </row>
    <row r="21" spans="1:6" s="26" customFormat="1" ht="26.25" customHeight="1">
      <c r="A21" s="1127" t="s">
        <v>225</v>
      </c>
      <c r="B21" s="1210"/>
      <c r="C21" s="824" t="s">
        <v>1975</v>
      </c>
      <c r="D21" s="1144"/>
      <c r="E21" s="824"/>
      <c r="F21" s="826"/>
    </row>
    <row r="22" spans="1:6" s="26" customFormat="1" ht="35.25" customHeight="1">
      <c r="A22" s="1127" t="s">
        <v>226</v>
      </c>
      <c r="B22" s="1210"/>
      <c r="C22" s="824" t="s">
        <v>1976</v>
      </c>
      <c r="D22" s="1144"/>
      <c r="E22" s="824"/>
      <c r="F22" s="826"/>
    </row>
    <row r="23" spans="1:6" s="26" customFormat="1" ht="70.5" customHeight="1">
      <c r="A23" s="1127" t="s">
        <v>227</v>
      </c>
      <c r="B23" s="1210"/>
      <c r="C23" s="824" t="s">
        <v>1977</v>
      </c>
      <c r="D23" s="1144"/>
      <c r="E23" s="824"/>
      <c r="F23" s="826"/>
    </row>
    <row r="24" spans="1:6" s="26" customFormat="1" ht="52.5" customHeight="1" thickBot="1">
      <c r="A24" s="1114" t="s">
        <v>513</v>
      </c>
      <c r="B24" s="1115"/>
      <c r="C24" s="838"/>
      <c r="D24" s="1141"/>
      <c r="E24" s="838"/>
      <c r="F24" s="840"/>
    </row>
    <row r="25" s="26" customFormat="1" ht="13.5" customHeight="1"/>
    <row r="26" s="26" customFormat="1" ht="13.5" customHeight="1" thickBot="1">
      <c r="A26" s="26" t="s">
        <v>196</v>
      </c>
    </row>
    <row r="27" spans="1:6" s="26" customFormat="1" ht="12.75">
      <c r="A27" s="894" t="s">
        <v>768</v>
      </c>
      <c r="B27" s="1001"/>
      <c r="C27" s="1001"/>
      <c r="D27" s="1001"/>
      <c r="E27" s="1001"/>
      <c r="F27" s="1002"/>
    </row>
    <row r="28" spans="1:6" s="26" customFormat="1" ht="66" customHeight="1">
      <c r="A28" s="882" t="s">
        <v>1075</v>
      </c>
      <c r="B28" s="936"/>
      <c r="C28" s="936"/>
      <c r="D28" s="936"/>
      <c r="E28" s="936"/>
      <c r="F28" s="937"/>
    </row>
    <row r="29" spans="1:6" s="26" customFormat="1" ht="39" customHeight="1">
      <c r="A29" s="882" t="s">
        <v>821</v>
      </c>
      <c r="B29" s="936"/>
      <c r="C29" s="936"/>
      <c r="D29" s="936"/>
      <c r="E29" s="936"/>
      <c r="F29" s="937"/>
    </row>
    <row r="30" spans="1:6" s="26" customFormat="1" ht="12.75">
      <c r="A30" s="882" t="s">
        <v>735</v>
      </c>
      <c r="B30" s="936"/>
      <c r="C30" s="936"/>
      <c r="D30" s="936"/>
      <c r="E30" s="936"/>
      <c r="F30" s="937"/>
    </row>
    <row r="31" spans="1:6" s="26" customFormat="1" ht="12.75">
      <c r="A31" s="882" t="s">
        <v>822</v>
      </c>
      <c r="B31" s="936"/>
      <c r="C31" s="936"/>
      <c r="D31" s="936"/>
      <c r="E31" s="936"/>
      <c r="F31" s="937"/>
    </row>
    <row r="32" spans="1:6" s="26" customFormat="1" ht="12.75">
      <c r="A32" s="882" t="s">
        <v>823</v>
      </c>
      <c r="B32" s="936"/>
      <c r="C32" s="936"/>
      <c r="D32" s="936"/>
      <c r="E32" s="936"/>
      <c r="F32" s="937"/>
    </row>
    <row r="33" spans="1:6" s="26" customFormat="1" ht="27" customHeight="1">
      <c r="A33" s="882" t="s">
        <v>824</v>
      </c>
      <c r="B33" s="936"/>
      <c r="C33" s="936"/>
      <c r="D33" s="936"/>
      <c r="E33" s="936"/>
      <c r="F33" s="937"/>
    </row>
    <row r="34" spans="1:6" s="26" customFormat="1" ht="27" customHeight="1">
      <c r="A34" s="882" t="s">
        <v>825</v>
      </c>
      <c r="B34" s="936"/>
      <c r="C34" s="936"/>
      <c r="D34" s="936"/>
      <c r="E34" s="936"/>
      <c r="F34" s="937"/>
    </row>
    <row r="35" spans="1:6" s="26" customFormat="1" ht="27" customHeight="1">
      <c r="A35" s="882" t="s">
        <v>826</v>
      </c>
      <c r="B35" s="936"/>
      <c r="C35" s="936"/>
      <c r="D35" s="936"/>
      <c r="E35" s="936"/>
      <c r="F35" s="937"/>
    </row>
    <row r="36" spans="1:6" s="26" customFormat="1" ht="27" customHeight="1">
      <c r="A36" s="882" t="s">
        <v>827</v>
      </c>
      <c r="B36" s="936"/>
      <c r="C36" s="936"/>
      <c r="D36" s="936"/>
      <c r="E36" s="936"/>
      <c r="F36" s="937"/>
    </row>
    <row r="37" spans="1:6" s="26" customFormat="1" ht="27" customHeight="1" thickBot="1">
      <c r="A37" s="885" t="s">
        <v>828</v>
      </c>
      <c r="B37" s="902"/>
      <c r="C37" s="902"/>
      <c r="D37" s="902"/>
      <c r="E37" s="902"/>
      <c r="F37" s="903"/>
    </row>
    <row r="38" s="26" customFormat="1" ht="13.5" customHeight="1"/>
    <row r="39" s="26" customFormat="1" ht="13.5" customHeight="1" thickBot="1">
      <c r="A39" s="26" t="s">
        <v>153</v>
      </c>
    </row>
    <row r="40" spans="1:6" s="26" customFormat="1" ht="27" customHeight="1" thickBot="1">
      <c r="A40" s="21" t="s">
        <v>154</v>
      </c>
      <c r="B40" s="22" t="s">
        <v>1016</v>
      </c>
      <c r="C40" s="22" t="s">
        <v>141</v>
      </c>
      <c r="D40" s="22" t="s">
        <v>155</v>
      </c>
      <c r="E40" s="559" t="s">
        <v>157</v>
      </c>
      <c r="F40" s="562"/>
    </row>
    <row r="41" spans="1:6" s="26" customFormat="1" ht="12.75">
      <c r="A41" s="32"/>
      <c r="B41" s="33"/>
      <c r="C41" s="34"/>
      <c r="D41" s="34"/>
      <c r="E41" s="623"/>
      <c r="F41" s="624"/>
    </row>
    <row r="42" spans="1:6" s="26" customFormat="1" ht="12.75">
      <c r="A42" s="36"/>
      <c r="B42" s="37"/>
      <c r="C42" s="34"/>
      <c r="D42" s="38"/>
      <c r="E42" s="599"/>
      <c r="F42" s="600"/>
    </row>
    <row r="43" spans="1:6" s="26" customFormat="1" ht="12.75">
      <c r="A43" s="36"/>
      <c r="B43" s="37"/>
      <c r="C43" s="34"/>
      <c r="D43" s="38"/>
      <c r="E43" s="599"/>
      <c r="F43" s="600"/>
    </row>
    <row r="44" spans="1:6" s="26" customFormat="1" ht="12.75">
      <c r="A44" s="36"/>
      <c r="B44" s="37"/>
      <c r="C44" s="34"/>
      <c r="D44" s="38"/>
      <c r="E44" s="599"/>
      <c r="F44" s="600"/>
    </row>
    <row r="45" spans="1:6" s="26" customFormat="1" ht="12.75">
      <c r="A45" s="36"/>
      <c r="B45" s="37"/>
      <c r="C45" s="34"/>
      <c r="D45" s="38"/>
      <c r="E45" s="599"/>
      <c r="F45" s="600"/>
    </row>
    <row r="46" spans="1:6" s="26" customFormat="1" ht="12.75">
      <c r="A46" s="36"/>
      <c r="B46" s="37"/>
      <c r="C46" s="34"/>
      <c r="D46" s="38"/>
      <c r="E46" s="599"/>
      <c r="F46" s="600"/>
    </row>
    <row r="47" spans="1:6" s="26" customFormat="1" ht="12.75">
      <c r="A47" s="36"/>
      <c r="B47" s="37"/>
      <c r="C47" s="38"/>
      <c r="D47" s="38"/>
      <c r="E47" s="599"/>
      <c r="F47" s="600"/>
    </row>
    <row r="48" spans="1:6" s="26" customFormat="1" ht="12.75">
      <c r="A48" s="36"/>
      <c r="B48" s="37"/>
      <c r="C48" s="38"/>
      <c r="D48" s="38"/>
      <c r="E48" s="599"/>
      <c r="F48" s="600"/>
    </row>
    <row r="49" spans="1:6" s="26" customFormat="1" ht="12.75">
      <c r="A49" s="36"/>
      <c r="B49" s="37"/>
      <c r="C49" s="38"/>
      <c r="D49" s="38"/>
      <c r="E49" s="599"/>
      <c r="F49" s="600"/>
    </row>
    <row r="50" spans="1:6" s="26" customFormat="1" ht="13.5" thickBot="1">
      <c r="A50" s="40"/>
      <c r="B50" s="41"/>
      <c r="C50" s="42"/>
      <c r="D50" s="42"/>
      <c r="E50" s="611"/>
      <c r="F50" s="612"/>
    </row>
  </sheetData>
  <sheetProtection sheet="1" objects="1" scenarios="1"/>
  <mergeCells count="48">
    <mergeCell ref="A20:B20"/>
    <mergeCell ref="E8:F8"/>
    <mergeCell ref="E24:F24"/>
    <mergeCell ref="C21:D21"/>
    <mergeCell ref="C24:D24"/>
    <mergeCell ref="C23:D23"/>
    <mergeCell ref="C20:D20"/>
    <mergeCell ref="E21:F21"/>
    <mergeCell ref="C8:D8"/>
    <mergeCell ref="C19:D19"/>
    <mergeCell ref="A24:B24"/>
    <mergeCell ref="E20:F20"/>
    <mergeCell ref="E19:F19"/>
    <mergeCell ref="A21:B21"/>
    <mergeCell ref="A4:F4"/>
    <mergeCell ref="A5:F5"/>
    <mergeCell ref="A11:A14"/>
    <mergeCell ref="B8:B9"/>
    <mergeCell ref="A8:A9"/>
    <mergeCell ref="C22:D22"/>
    <mergeCell ref="A22:B22"/>
    <mergeCell ref="A17:C17"/>
    <mergeCell ref="A28:F28"/>
    <mergeCell ref="A29:F29"/>
    <mergeCell ref="A27:F27"/>
    <mergeCell ref="A31:F31"/>
    <mergeCell ref="E22:F22"/>
    <mergeCell ref="A23:B23"/>
    <mergeCell ref="E23:F23"/>
    <mergeCell ref="A19:B19"/>
    <mergeCell ref="A32:F32"/>
    <mergeCell ref="A30:F30"/>
    <mergeCell ref="A33:F33"/>
    <mergeCell ref="A34:F34"/>
    <mergeCell ref="A35:F35"/>
    <mergeCell ref="A36:F36"/>
    <mergeCell ref="A37:F37"/>
    <mergeCell ref="E40:F40"/>
    <mergeCell ref="E41:F41"/>
    <mergeCell ref="E42:F42"/>
    <mergeCell ref="E43:F43"/>
    <mergeCell ref="E44:F44"/>
    <mergeCell ref="E45:F45"/>
    <mergeCell ref="E46:F46"/>
    <mergeCell ref="E47:F47"/>
    <mergeCell ref="E48:F48"/>
    <mergeCell ref="E49:F49"/>
    <mergeCell ref="E50:F50"/>
  </mergeCells>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Лист6">
    <tabColor rgb="FF7030A0"/>
  </sheetPr>
  <dimension ref="A1:D42"/>
  <sheetViews>
    <sheetView showGridLines="0" zoomScalePageLayoutView="0" workbookViewId="0" topLeftCell="A1">
      <selection activeCell="A1" sqref="A1"/>
    </sheetView>
  </sheetViews>
  <sheetFormatPr defaultColWidth="9.140625" defaultRowHeight="12.75"/>
  <cols>
    <col min="1" max="1" width="28.140625" style="44" customWidth="1"/>
    <col min="2" max="3" width="24.7109375" style="44" customWidth="1"/>
    <col min="4" max="4" width="29.28125" style="44" customWidth="1"/>
    <col min="5" max="16384" width="9.140625" style="44" customWidth="1"/>
  </cols>
  <sheetData>
    <row r="1" spans="1:3" s="1" customFormat="1" ht="12.75">
      <c r="A1" s="339" t="e">
        <f>#REF!</f>
        <v>#REF!</v>
      </c>
      <c r="B1" s="339"/>
      <c r="C1" s="15"/>
    </row>
    <row r="2" ht="12.75">
      <c r="A2" s="435" t="s">
        <v>514</v>
      </c>
    </row>
    <row r="3" ht="13.5" thickBot="1"/>
    <row r="4" spans="1:4" ht="13.5" thickBot="1">
      <c r="A4" s="467" t="s">
        <v>1757</v>
      </c>
      <c r="B4" s="468"/>
      <c r="C4" s="468"/>
      <c r="D4" s="469"/>
    </row>
    <row r="5" ht="13.5" thickBot="1">
      <c r="A5" s="436"/>
    </row>
    <row r="6" spans="1:4" ht="25.5">
      <c r="A6" s="455" t="s">
        <v>1608</v>
      </c>
      <c r="B6" s="1217" t="s">
        <v>553</v>
      </c>
      <c r="C6" s="1217"/>
      <c r="D6" s="1218"/>
    </row>
    <row r="7" spans="1:4" ht="51" customHeight="1" thickBot="1">
      <c r="A7" s="454" t="s">
        <v>1758</v>
      </c>
      <c r="B7" s="791" t="s">
        <v>1736</v>
      </c>
      <c r="C7" s="791"/>
      <c r="D7" s="792"/>
    </row>
    <row r="8" ht="12.75">
      <c r="A8" s="436"/>
    </row>
    <row r="9" ht="12.75">
      <c r="A9" s="436" t="s">
        <v>1631</v>
      </c>
    </row>
    <row r="10" spans="1:4" ht="38.25" customHeight="1">
      <c r="A10" s="1113" t="s">
        <v>1737</v>
      </c>
      <c r="B10" s="1113"/>
      <c r="C10" s="1113"/>
      <c r="D10" s="1113"/>
    </row>
    <row r="11" spans="1:4" ht="25.5" customHeight="1">
      <c r="A11" s="1113" t="s">
        <v>1738</v>
      </c>
      <c r="B11" s="1113"/>
      <c r="C11" s="1113"/>
      <c r="D11" s="1113"/>
    </row>
    <row r="12" spans="1:4" ht="25.5" customHeight="1">
      <c r="A12" s="1113" t="s">
        <v>1739</v>
      </c>
      <c r="B12" s="1113"/>
      <c r="C12" s="1113"/>
      <c r="D12" s="1113"/>
    </row>
    <row r="13" spans="1:4" ht="12.75">
      <c r="A13" s="1113" t="s">
        <v>1740</v>
      </c>
      <c r="B13" s="1113"/>
      <c r="C13" s="1113"/>
      <c r="D13" s="1113"/>
    </row>
    <row r="14" ht="13.5" thickBot="1">
      <c r="A14" s="436"/>
    </row>
    <row r="15" spans="1:4" ht="25.5">
      <c r="A15" s="439" t="s">
        <v>1612</v>
      </c>
      <c r="B15" s="440" t="s">
        <v>1613</v>
      </c>
      <c r="C15" s="440" t="s">
        <v>1614</v>
      </c>
      <c r="D15" s="444" t="s">
        <v>1615</v>
      </c>
    </row>
    <row r="16" spans="1:4" ht="38.25">
      <c r="A16" s="464" t="s">
        <v>1741</v>
      </c>
      <c r="B16" s="793" t="s">
        <v>250</v>
      </c>
      <c r="C16" s="793" t="s">
        <v>1742</v>
      </c>
      <c r="D16" s="794" t="s">
        <v>1743</v>
      </c>
    </row>
    <row r="17" spans="1:4" ht="12.75">
      <c r="A17" s="433" t="s">
        <v>1759</v>
      </c>
      <c r="B17" s="793"/>
      <c r="C17" s="793"/>
      <c r="D17" s="794"/>
    </row>
    <row r="18" spans="1:4" ht="12.75" customHeight="1">
      <c r="A18" s="433" t="s">
        <v>1760</v>
      </c>
      <c r="B18" s="793"/>
      <c r="C18" s="793"/>
      <c r="D18" s="794"/>
    </row>
    <row r="19" spans="1:4" ht="12.75">
      <c r="A19" s="433" t="s">
        <v>1761</v>
      </c>
      <c r="B19" s="793"/>
      <c r="C19" s="793"/>
      <c r="D19" s="794"/>
    </row>
    <row r="20" spans="1:4" ht="12.75">
      <c r="A20" s="433" t="s">
        <v>1762</v>
      </c>
      <c r="B20" s="793"/>
      <c r="C20" s="793"/>
      <c r="D20" s="794"/>
    </row>
    <row r="21" spans="1:4" ht="13.5" thickBot="1">
      <c r="A21" s="434" t="s">
        <v>1763</v>
      </c>
      <c r="B21" s="791"/>
      <c r="C21" s="791"/>
      <c r="D21" s="792"/>
    </row>
    <row r="22" ht="12.75">
      <c r="A22" s="436" t="s">
        <v>1113</v>
      </c>
    </row>
    <row r="23" ht="12.75">
      <c r="A23" s="436" t="s">
        <v>1621</v>
      </c>
    </row>
    <row r="24" spans="1:4" ht="25.5" customHeight="1">
      <c r="A24" s="1113" t="s">
        <v>1764</v>
      </c>
      <c r="B24" s="1113"/>
      <c r="C24" s="1113"/>
      <c r="D24" s="1113"/>
    </row>
    <row r="25" spans="1:4" ht="38.25" customHeight="1">
      <c r="A25" s="1113" t="s">
        <v>1765</v>
      </c>
      <c r="B25" s="1113"/>
      <c r="C25" s="1113"/>
      <c r="D25" s="1113"/>
    </row>
    <row r="26" spans="1:4" ht="25.5" customHeight="1">
      <c r="A26" s="1113" t="s">
        <v>1766</v>
      </c>
      <c r="B26" s="1113"/>
      <c r="C26" s="1113"/>
      <c r="D26" s="1113"/>
    </row>
    <row r="27" spans="1:4" ht="25.5" customHeight="1">
      <c r="A27" s="1113" t="s">
        <v>1767</v>
      </c>
      <c r="B27" s="1113"/>
      <c r="C27" s="1113"/>
      <c r="D27" s="1113"/>
    </row>
    <row r="29" ht="13.5" thickBot="1">
      <c r="A29" s="436" t="s">
        <v>1623</v>
      </c>
    </row>
    <row r="30" spans="1:4" ht="12.75">
      <c r="A30" s="455" t="s">
        <v>141</v>
      </c>
      <c r="B30" s="1217" t="s">
        <v>1624</v>
      </c>
      <c r="C30" s="1217"/>
      <c r="D30" s="1218"/>
    </row>
    <row r="31" spans="1:4" ht="76.5" customHeight="1">
      <c r="A31" s="445" t="s">
        <v>1744</v>
      </c>
      <c r="B31" s="793" t="s">
        <v>1745</v>
      </c>
      <c r="C31" s="793"/>
      <c r="D31" s="794"/>
    </row>
    <row r="32" spans="1:4" ht="13.5" customHeight="1">
      <c r="A32" s="432" t="s">
        <v>1727</v>
      </c>
      <c r="B32" s="793" t="s">
        <v>1746</v>
      </c>
      <c r="C32" s="793"/>
      <c r="D32" s="794"/>
    </row>
    <row r="33" spans="1:4" ht="25.5" customHeight="1">
      <c r="A33" s="438" t="s">
        <v>1732</v>
      </c>
      <c r="B33" s="1211" t="s">
        <v>1747</v>
      </c>
      <c r="C33" s="1211"/>
      <c r="D33" s="1212"/>
    </row>
    <row r="34" spans="1:4" ht="25.5" customHeight="1">
      <c r="A34" s="438"/>
      <c r="B34" s="1211" t="s">
        <v>1748</v>
      </c>
      <c r="C34" s="1211"/>
      <c r="D34" s="1212"/>
    </row>
    <row r="35" spans="1:4" ht="12.75">
      <c r="A35" s="438"/>
      <c r="B35" s="1211" t="s">
        <v>1749</v>
      </c>
      <c r="C35" s="1211"/>
      <c r="D35" s="1212"/>
    </row>
    <row r="36" spans="1:4" ht="12.75">
      <c r="A36" s="438"/>
      <c r="B36" s="1215" t="s">
        <v>1750</v>
      </c>
      <c r="C36" s="1215"/>
      <c r="D36" s="1216"/>
    </row>
    <row r="37" spans="1:4" ht="12.75">
      <c r="A37" s="438"/>
      <c r="B37" s="1215" t="s">
        <v>1751</v>
      </c>
      <c r="C37" s="1215"/>
      <c r="D37" s="1216"/>
    </row>
    <row r="38" spans="1:4" ht="12.75">
      <c r="A38" s="438"/>
      <c r="B38" s="1215" t="s">
        <v>1752</v>
      </c>
      <c r="C38" s="1215"/>
      <c r="D38" s="1216"/>
    </row>
    <row r="39" spans="1:4" ht="12.75">
      <c r="A39" s="438"/>
      <c r="B39" s="1215" t="s">
        <v>1753</v>
      </c>
      <c r="C39" s="1215"/>
      <c r="D39" s="1216"/>
    </row>
    <row r="40" spans="1:4" ht="12.75">
      <c r="A40" s="438"/>
      <c r="B40" s="1215" t="s">
        <v>1754</v>
      </c>
      <c r="C40" s="1215"/>
      <c r="D40" s="1216"/>
    </row>
    <row r="41" spans="1:4" ht="25.5" customHeight="1">
      <c r="A41" s="438"/>
      <c r="B41" s="1211" t="s">
        <v>1755</v>
      </c>
      <c r="C41" s="1211"/>
      <c r="D41" s="1212"/>
    </row>
    <row r="42" spans="1:4" ht="89.25" customHeight="1" thickBot="1">
      <c r="A42" s="465"/>
      <c r="B42" s="1213" t="s">
        <v>1756</v>
      </c>
      <c r="C42" s="1213"/>
      <c r="D42" s="1214"/>
    </row>
  </sheetData>
  <sheetProtection sheet="1" objects="1" scenarios="1"/>
  <mergeCells count="26">
    <mergeCell ref="B33:D33"/>
    <mergeCell ref="B34:D34"/>
    <mergeCell ref="B32:D32"/>
    <mergeCell ref="A24:D24"/>
    <mergeCell ref="A25:D25"/>
    <mergeCell ref="A26:D26"/>
    <mergeCell ref="A27:D27"/>
    <mergeCell ref="B30:D30"/>
    <mergeCell ref="B31:D31"/>
    <mergeCell ref="B16:B21"/>
    <mergeCell ref="C16:C21"/>
    <mergeCell ref="D16:D21"/>
    <mergeCell ref="B7:D7"/>
    <mergeCell ref="B6:D6"/>
    <mergeCell ref="A10:D10"/>
    <mergeCell ref="A11:D11"/>
    <mergeCell ref="A12:D12"/>
    <mergeCell ref="A13:D13"/>
    <mergeCell ref="B35:D35"/>
    <mergeCell ref="B41:D41"/>
    <mergeCell ref="B42:D42"/>
    <mergeCell ref="B36:D36"/>
    <mergeCell ref="B37:D37"/>
    <mergeCell ref="B38:D38"/>
    <mergeCell ref="B39:D39"/>
    <mergeCell ref="B40:D40"/>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codeName="Лист7">
    <tabColor rgb="FF7030A0"/>
  </sheetPr>
  <dimension ref="A1:D48"/>
  <sheetViews>
    <sheetView showGridLines="0" zoomScalePageLayoutView="0" workbookViewId="0" topLeftCell="A1">
      <selection activeCell="A1" sqref="A1"/>
    </sheetView>
  </sheetViews>
  <sheetFormatPr defaultColWidth="9.140625" defaultRowHeight="12.75"/>
  <cols>
    <col min="1" max="1" width="31.57421875" style="44" customWidth="1"/>
    <col min="2" max="3" width="24.7109375" style="44" customWidth="1"/>
    <col min="4" max="4" width="29.28125" style="44" customWidth="1"/>
    <col min="5" max="16384" width="9.140625" style="44" customWidth="1"/>
  </cols>
  <sheetData>
    <row r="1" spans="1:2" s="15" customFormat="1" ht="12.75">
      <c r="A1" s="450" t="e">
        <f>#REF!</f>
        <v>#REF!</v>
      </c>
      <c r="B1" s="450"/>
    </row>
    <row r="2" ht="12.75">
      <c r="A2" s="435" t="s">
        <v>515</v>
      </c>
    </row>
    <row r="3" ht="13.5" thickBot="1"/>
    <row r="4" spans="1:4" ht="13.5" thickBot="1">
      <c r="A4" s="467" t="s">
        <v>1786</v>
      </c>
      <c r="B4" s="468"/>
      <c r="C4" s="468"/>
      <c r="D4" s="469"/>
    </row>
    <row r="5" ht="13.5" thickBot="1">
      <c r="A5" s="436"/>
    </row>
    <row r="6" spans="1:4" ht="12.75">
      <c r="A6" s="455" t="s">
        <v>1608</v>
      </c>
      <c r="B6" s="1217" t="s">
        <v>553</v>
      </c>
      <c r="C6" s="1217"/>
      <c r="D6" s="1218"/>
    </row>
    <row r="7" spans="1:4" ht="63.75" customHeight="1" thickBot="1">
      <c r="A7" s="454" t="s">
        <v>1758</v>
      </c>
      <c r="B7" s="791" t="s">
        <v>1768</v>
      </c>
      <c r="C7" s="791"/>
      <c r="D7" s="792"/>
    </row>
    <row r="8" ht="12.75">
      <c r="A8" s="436"/>
    </row>
    <row r="9" ht="12.75">
      <c r="A9" s="436" t="s">
        <v>1631</v>
      </c>
    </row>
    <row r="10" spans="1:4" ht="38.25" customHeight="1">
      <c r="A10" s="1113" t="s">
        <v>1737</v>
      </c>
      <c r="B10" s="1113"/>
      <c r="C10" s="1113"/>
      <c r="D10" s="1113"/>
    </row>
    <row r="11" spans="1:4" ht="25.5" customHeight="1">
      <c r="A11" s="1113" t="s">
        <v>1738</v>
      </c>
      <c r="B11" s="1113"/>
      <c r="C11" s="1113"/>
      <c r="D11" s="1113"/>
    </row>
    <row r="12" spans="1:4" ht="25.5" customHeight="1">
      <c r="A12" s="1113" t="s">
        <v>1739</v>
      </c>
      <c r="B12" s="1113"/>
      <c r="C12" s="1113"/>
      <c r="D12" s="1113"/>
    </row>
    <row r="13" spans="1:4" ht="12.75">
      <c r="A13" s="1113" t="s">
        <v>1740</v>
      </c>
      <c r="B13" s="1113"/>
      <c r="C13" s="1113"/>
      <c r="D13" s="1113"/>
    </row>
    <row r="14" ht="13.5" thickBot="1">
      <c r="A14" s="436"/>
    </row>
    <row r="15" spans="1:4" ht="25.5">
      <c r="A15" s="439" t="s">
        <v>1612</v>
      </c>
      <c r="B15" s="440" t="s">
        <v>1613</v>
      </c>
      <c r="C15" s="440" t="s">
        <v>1614</v>
      </c>
      <c r="D15" s="444" t="s">
        <v>1615</v>
      </c>
    </row>
    <row r="16" spans="1:4" ht="12.75" customHeight="1">
      <c r="A16" s="464" t="s">
        <v>1769</v>
      </c>
      <c r="B16" s="793" t="s">
        <v>250</v>
      </c>
      <c r="C16" s="1219" t="s">
        <v>1789</v>
      </c>
      <c r="D16" s="794" t="s">
        <v>1770</v>
      </c>
    </row>
    <row r="17" spans="1:4" ht="12.75" customHeight="1">
      <c r="A17" s="433" t="s">
        <v>1787</v>
      </c>
      <c r="B17" s="793"/>
      <c r="C17" s="1211"/>
      <c r="D17" s="794"/>
    </row>
    <row r="18" spans="1:4" ht="12.75">
      <c r="A18" s="433" t="s">
        <v>1761</v>
      </c>
      <c r="B18" s="793"/>
      <c r="C18" s="1211"/>
      <c r="D18" s="794"/>
    </row>
    <row r="19" spans="1:4" ht="12.75">
      <c r="A19" s="433" t="s">
        <v>1762</v>
      </c>
      <c r="B19" s="793"/>
      <c r="C19" s="1211"/>
      <c r="D19" s="794"/>
    </row>
    <row r="20" spans="1:4" ht="12.75">
      <c r="A20" s="433" t="s">
        <v>1788</v>
      </c>
      <c r="B20" s="793"/>
      <c r="C20" s="1211"/>
      <c r="D20" s="794"/>
    </row>
    <row r="21" spans="1:4" ht="13.5" thickBot="1">
      <c r="A21" s="434" t="s">
        <v>1763</v>
      </c>
      <c r="B21" s="791"/>
      <c r="C21" s="1213"/>
      <c r="D21" s="792"/>
    </row>
    <row r="22" ht="12.75">
      <c r="A22" s="436"/>
    </row>
    <row r="23" ht="12.75">
      <c r="A23" s="436" t="s">
        <v>1621</v>
      </c>
    </row>
    <row r="24" spans="1:4" ht="25.5" customHeight="1">
      <c r="A24" s="1113" t="s">
        <v>1790</v>
      </c>
      <c r="B24" s="1113"/>
      <c r="C24" s="1113"/>
      <c r="D24" s="1113"/>
    </row>
    <row r="25" spans="1:4" ht="38.25" customHeight="1">
      <c r="A25" s="1113" t="s">
        <v>1791</v>
      </c>
      <c r="B25" s="1113"/>
      <c r="C25" s="1113"/>
      <c r="D25" s="1113"/>
    </row>
    <row r="27" ht="13.5" thickBot="1">
      <c r="A27" s="436" t="s">
        <v>1623</v>
      </c>
    </row>
    <row r="28" spans="1:4" ht="12.75">
      <c r="A28" s="455" t="s">
        <v>141</v>
      </c>
      <c r="B28" s="1217" t="s">
        <v>1624</v>
      </c>
      <c r="C28" s="1217"/>
      <c r="D28" s="1218"/>
    </row>
    <row r="29" spans="1:4" ht="25.5" customHeight="1">
      <c r="A29" s="801" t="s">
        <v>1771</v>
      </c>
      <c r="B29" s="1219" t="s">
        <v>1772</v>
      </c>
      <c r="C29" s="1219"/>
      <c r="D29" s="1220"/>
    </row>
    <row r="30" spans="1:4" ht="12.75" customHeight="1">
      <c r="A30" s="801"/>
      <c r="B30" s="1215" t="s">
        <v>1773</v>
      </c>
      <c r="C30" s="1215"/>
      <c r="D30" s="1216"/>
    </row>
    <row r="31" spans="1:4" ht="12.75">
      <c r="A31" s="801"/>
      <c r="B31" s="1211" t="s">
        <v>1749</v>
      </c>
      <c r="C31" s="1211"/>
      <c r="D31" s="1212"/>
    </row>
    <row r="32" spans="1:4" ht="12.75">
      <c r="A32" s="801"/>
      <c r="B32" s="1215" t="s">
        <v>1774</v>
      </c>
      <c r="C32" s="1215"/>
      <c r="D32" s="1216"/>
    </row>
    <row r="33" spans="1:4" ht="12.75">
      <c r="A33" s="801"/>
      <c r="B33" s="1215" t="s">
        <v>1775</v>
      </c>
      <c r="C33" s="1215"/>
      <c r="D33" s="1216"/>
    </row>
    <row r="34" spans="1:4" ht="12.75">
      <c r="A34" s="801"/>
      <c r="B34" s="1215" t="s">
        <v>1776</v>
      </c>
      <c r="C34" s="1215"/>
      <c r="D34" s="1216"/>
    </row>
    <row r="35" spans="1:4" ht="12.75">
      <c r="A35" s="801"/>
      <c r="B35" s="1215" t="s">
        <v>1777</v>
      </c>
      <c r="C35" s="1215"/>
      <c r="D35" s="1216"/>
    </row>
    <row r="36" spans="1:4" ht="12.75">
      <c r="A36" s="801"/>
      <c r="B36" s="1215" t="s">
        <v>1778</v>
      </c>
      <c r="C36" s="1215"/>
      <c r="D36" s="1216"/>
    </row>
    <row r="37" spans="1:4" ht="25.5" customHeight="1">
      <c r="A37" s="801"/>
      <c r="B37" s="1211" t="s">
        <v>1779</v>
      </c>
      <c r="C37" s="1211"/>
      <c r="D37" s="1212"/>
    </row>
    <row r="38" spans="1:4" ht="89.25" customHeight="1">
      <c r="A38" s="801"/>
      <c r="B38" s="951" t="s">
        <v>1780</v>
      </c>
      <c r="C38" s="951"/>
      <c r="D38" s="1221"/>
    </row>
    <row r="39" spans="1:4" ht="25.5" customHeight="1">
      <c r="A39" s="1222" t="s">
        <v>1781</v>
      </c>
      <c r="B39" s="1219" t="s">
        <v>1782</v>
      </c>
      <c r="C39" s="1219"/>
      <c r="D39" s="1220"/>
    </row>
    <row r="40" spans="1:4" ht="12.75">
      <c r="A40" s="1223"/>
      <c r="B40" s="1215" t="s">
        <v>1783</v>
      </c>
      <c r="C40" s="1215"/>
      <c r="D40" s="1216"/>
    </row>
    <row r="41" spans="1:4" ht="12.75">
      <c r="A41" s="1223"/>
      <c r="B41" s="1211" t="s">
        <v>1749</v>
      </c>
      <c r="C41" s="1211"/>
      <c r="D41" s="1212"/>
    </row>
    <row r="42" spans="1:4" ht="12.75">
      <c r="A42" s="1223"/>
      <c r="B42" s="1215" t="s">
        <v>1784</v>
      </c>
      <c r="C42" s="1215"/>
      <c r="D42" s="1216"/>
    </row>
    <row r="43" spans="1:4" ht="12.75">
      <c r="A43" s="1223"/>
      <c r="B43" s="1215" t="s">
        <v>1775</v>
      </c>
      <c r="C43" s="1215"/>
      <c r="D43" s="1216"/>
    </row>
    <row r="44" spans="1:4" ht="12.75">
      <c r="A44" s="1223"/>
      <c r="B44" s="1215" t="s">
        <v>1776</v>
      </c>
      <c r="C44" s="1215"/>
      <c r="D44" s="1216"/>
    </row>
    <row r="45" spans="1:4" ht="12.75">
      <c r="A45" s="1223"/>
      <c r="B45" s="1215" t="s">
        <v>1777</v>
      </c>
      <c r="C45" s="1215"/>
      <c r="D45" s="1216"/>
    </row>
    <row r="46" spans="1:4" ht="12.75">
      <c r="A46" s="1223"/>
      <c r="B46" s="1215" t="s">
        <v>1778</v>
      </c>
      <c r="C46" s="1215"/>
      <c r="D46" s="1216"/>
    </row>
    <row r="47" spans="1:4" ht="25.5" customHeight="1">
      <c r="A47" s="950"/>
      <c r="B47" s="951" t="s">
        <v>1785</v>
      </c>
      <c r="C47" s="951"/>
      <c r="D47" s="1221"/>
    </row>
    <row r="48" spans="1:4" ht="13.5" thickBot="1">
      <c r="A48" s="448" t="s">
        <v>1727</v>
      </c>
      <c r="B48" s="791" t="s">
        <v>1746</v>
      </c>
      <c r="C48" s="791"/>
      <c r="D48" s="792"/>
    </row>
  </sheetData>
  <sheetProtection sheet="1" objects="1" scenarios="1"/>
  <mergeCells count="34">
    <mergeCell ref="B48:D48"/>
    <mergeCell ref="A39:A47"/>
    <mergeCell ref="B43:D43"/>
    <mergeCell ref="B44:D44"/>
    <mergeCell ref="B45:D45"/>
    <mergeCell ref="B46:D46"/>
    <mergeCell ref="B41:D41"/>
    <mergeCell ref="B47:D47"/>
    <mergeCell ref="B35:D35"/>
    <mergeCell ref="B36:D36"/>
    <mergeCell ref="B37:D37"/>
    <mergeCell ref="B38:D38"/>
    <mergeCell ref="B40:D40"/>
    <mergeCell ref="B42:D42"/>
    <mergeCell ref="C16:C21"/>
    <mergeCell ref="B28:D28"/>
    <mergeCell ref="B30:D30"/>
    <mergeCell ref="B31:D31"/>
    <mergeCell ref="B32:D32"/>
    <mergeCell ref="B39:D39"/>
    <mergeCell ref="A24:D24"/>
    <mergeCell ref="A25:D25"/>
    <mergeCell ref="B33:D33"/>
    <mergeCell ref="B34:D34"/>
    <mergeCell ref="B16:B21"/>
    <mergeCell ref="D16:D21"/>
    <mergeCell ref="A29:A38"/>
    <mergeCell ref="B6:D6"/>
    <mergeCell ref="B7:D7"/>
    <mergeCell ref="A10:D10"/>
    <mergeCell ref="A11:D11"/>
    <mergeCell ref="A12:D12"/>
    <mergeCell ref="A13:D13"/>
    <mergeCell ref="B29:D29"/>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pageSetUpPr fitToPage="1"/>
  </sheetPr>
  <dimension ref="A1:H54"/>
  <sheetViews>
    <sheetView showGridLines="0" zoomScalePageLayoutView="0" workbookViewId="0" topLeftCell="A1">
      <selection activeCell="A1" sqref="A1"/>
    </sheetView>
  </sheetViews>
  <sheetFormatPr defaultColWidth="9.140625" defaultRowHeight="12.75"/>
  <cols>
    <col min="1" max="2" width="27.140625" style="1" customWidth="1"/>
    <col min="3" max="3" width="13.140625" style="1" customWidth="1"/>
    <col min="4" max="4" width="14.57421875" style="1" customWidth="1"/>
    <col min="5" max="5" width="13.140625" style="1" customWidth="1"/>
    <col min="6" max="6" width="14.57421875" style="1" customWidth="1"/>
    <col min="7" max="7" width="13.140625" style="1" customWidth="1"/>
    <col min="8" max="8" width="14.57421875" style="1" customWidth="1"/>
    <col min="9" max="16384" width="9.140625" style="1" customWidth="1"/>
  </cols>
  <sheetData>
    <row r="1" spans="1:4" ht="13.5" customHeight="1">
      <c r="A1" s="339" t="e">
        <v>#REF!</v>
      </c>
      <c r="B1" s="5"/>
      <c r="C1" s="15"/>
      <c r="D1" s="15"/>
    </row>
    <row r="2" spans="1:2" ht="13.5" customHeight="1">
      <c r="A2" s="5" t="s">
        <v>228</v>
      </c>
      <c r="B2" s="5"/>
    </row>
    <row r="3" ht="13.5" customHeight="1" thickBot="1"/>
    <row r="4" spans="1:8" ht="13.5" customHeight="1">
      <c r="A4" s="1040" t="s">
        <v>626</v>
      </c>
      <c r="B4" s="1041"/>
      <c r="C4" s="1041"/>
      <c r="D4" s="1041"/>
      <c r="E4" s="1041"/>
      <c r="F4" s="1041"/>
      <c r="G4" s="1041"/>
      <c r="H4" s="1042"/>
    </row>
    <row r="5" spans="1:8" ht="27" customHeight="1" thickBot="1">
      <c r="A5" s="1224" t="s">
        <v>1605</v>
      </c>
      <c r="B5" s="1225"/>
      <c r="C5" s="1225"/>
      <c r="D5" s="1225"/>
      <c r="E5" s="1225"/>
      <c r="F5" s="1225"/>
      <c r="G5" s="1225"/>
      <c r="H5" s="1226"/>
    </row>
    <row r="6" ht="13.5" customHeight="1"/>
    <row r="7" spans="1:4" s="26" customFormat="1" ht="13.5" customHeight="1" thickBot="1">
      <c r="A7" s="26" t="s">
        <v>518</v>
      </c>
      <c r="C7" s="44"/>
      <c r="D7" s="44"/>
    </row>
    <row r="8" spans="1:8" s="26" customFormat="1" ht="13.5" customHeight="1">
      <c r="A8" s="1244" t="s">
        <v>141</v>
      </c>
      <c r="B8" s="1245"/>
      <c r="C8" s="673">
        <v>2007</v>
      </c>
      <c r="D8" s="673"/>
      <c r="E8" s="673">
        <v>2009</v>
      </c>
      <c r="F8" s="673"/>
      <c r="G8" s="638">
        <v>2011</v>
      </c>
      <c r="H8" s="676"/>
    </row>
    <row r="9" spans="1:8" s="26" customFormat="1" ht="38.25" customHeight="1" thickBot="1">
      <c r="A9" s="1246"/>
      <c r="B9" s="1247"/>
      <c r="C9" s="24" t="s">
        <v>519</v>
      </c>
      <c r="D9" s="24" t="s">
        <v>891</v>
      </c>
      <c r="E9" s="24" t="s">
        <v>519</v>
      </c>
      <c r="F9" s="24" t="s">
        <v>891</v>
      </c>
      <c r="G9" s="137" t="s">
        <v>519</v>
      </c>
      <c r="H9" s="25" t="s">
        <v>891</v>
      </c>
    </row>
    <row r="10" spans="1:8" s="26" customFormat="1" ht="42" customHeight="1" hidden="1" thickBot="1">
      <c r="A10" s="47"/>
      <c r="B10" s="129"/>
      <c r="C10" s="48" t="s">
        <v>550</v>
      </c>
      <c r="D10" s="48" t="s">
        <v>550</v>
      </c>
      <c r="E10" s="48" t="s">
        <v>550</v>
      </c>
      <c r="F10" s="48" t="s">
        <v>550</v>
      </c>
      <c r="G10" s="48" t="s">
        <v>550</v>
      </c>
      <c r="H10" s="114" t="s">
        <v>550</v>
      </c>
    </row>
    <row r="11" spans="1:8" s="26" customFormat="1" ht="12.75">
      <c r="A11" s="1248" t="s">
        <v>1596</v>
      </c>
      <c r="B11" s="1249"/>
      <c r="C11" s="399">
        <v>418200</v>
      </c>
      <c r="D11" s="426"/>
      <c r="E11" s="399">
        <v>408370</v>
      </c>
      <c r="F11" s="426"/>
      <c r="G11" s="399">
        <v>383650</v>
      </c>
      <c r="H11" s="427"/>
    </row>
    <row r="12" spans="1:8" s="26" customFormat="1" ht="12.75" customHeight="1">
      <c r="A12" s="1250" t="s">
        <v>1030</v>
      </c>
      <c r="B12" s="1251"/>
      <c r="C12" s="399">
        <v>14420</v>
      </c>
      <c r="D12" s="426"/>
      <c r="E12" s="399">
        <v>15810</v>
      </c>
      <c r="F12" s="426"/>
      <c r="G12" s="399">
        <v>22070</v>
      </c>
      <c r="H12" s="427"/>
    </row>
    <row r="13" spans="1:8" s="26" customFormat="1" ht="12.75" customHeight="1">
      <c r="A13" s="1252" t="s">
        <v>520</v>
      </c>
      <c r="B13" s="1253"/>
      <c r="C13" s="399">
        <v>13620</v>
      </c>
      <c r="D13" s="399" t="s">
        <v>550</v>
      </c>
      <c r="E13" s="399">
        <v>14420</v>
      </c>
      <c r="F13" s="399" t="s">
        <v>550</v>
      </c>
      <c r="G13" s="399">
        <v>19230</v>
      </c>
      <c r="H13" s="400" t="s">
        <v>550</v>
      </c>
    </row>
    <row r="14" spans="1:8" s="26" customFormat="1" ht="12.75" customHeight="1">
      <c r="A14" s="1231" t="s">
        <v>1597</v>
      </c>
      <c r="B14" s="1232"/>
      <c r="C14" s="399" t="s">
        <v>550</v>
      </c>
      <c r="D14" s="399" t="s">
        <v>550</v>
      </c>
      <c r="E14" s="399" t="s">
        <v>550</v>
      </c>
      <c r="F14" s="399" t="s">
        <v>550</v>
      </c>
      <c r="G14" s="399" t="s">
        <v>550</v>
      </c>
      <c r="H14" s="400" t="s">
        <v>550</v>
      </c>
    </row>
    <row r="15" spans="1:8" s="26" customFormat="1" ht="12.75" customHeight="1">
      <c r="A15" s="358" t="s">
        <v>1599</v>
      </c>
      <c r="B15" s="359" t="s">
        <v>1598</v>
      </c>
      <c r="C15" s="399" t="s">
        <v>550</v>
      </c>
      <c r="D15" s="399" t="s">
        <v>550</v>
      </c>
      <c r="E15" s="399" t="s">
        <v>550</v>
      </c>
      <c r="F15" s="399" t="s">
        <v>550</v>
      </c>
      <c r="G15" s="399" t="s">
        <v>550</v>
      </c>
      <c r="H15" s="400" t="s">
        <v>550</v>
      </c>
    </row>
    <row r="16" spans="1:8" s="26" customFormat="1" ht="12.75" customHeight="1">
      <c r="A16" s="1229" t="s">
        <v>521</v>
      </c>
      <c r="B16" s="1230"/>
      <c r="C16" s="399" t="s">
        <v>550</v>
      </c>
      <c r="D16" s="399" t="s">
        <v>550</v>
      </c>
      <c r="E16" s="399" t="s">
        <v>550</v>
      </c>
      <c r="F16" s="399" t="s">
        <v>550</v>
      </c>
      <c r="G16" s="399" t="s">
        <v>550</v>
      </c>
      <c r="H16" s="400" t="s">
        <v>550</v>
      </c>
    </row>
    <row r="17" spans="1:8" s="26" customFormat="1" ht="26.25" customHeight="1">
      <c r="A17" s="368" t="s">
        <v>1607</v>
      </c>
      <c r="B17" s="369" t="s">
        <v>1606</v>
      </c>
      <c r="C17" s="399" t="s">
        <v>550</v>
      </c>
      <c r="D17" s="399">
        <v>1700</v>
      </c>
      <c r="E17" s="399" t="s">
        <v>550</v>
      </c>
      <c r="F17" s="399">
        <v>1700</v>
      </c>
      <c r="G17" s="399" t="s">
        <v>550</v>
      </c>
      <c r="H17" s="400">
        <v>1700</v>
      </c>
    </row>
    <row r="18" spans="1:8" s="26" customFormat="1" ht="26.25" customHeight="1">
      <c r="A18" s="1227" t="s">
        <v>1603</v>
      </c>
      <c r="B18" s="1228"/>
      <c r="C18" s="399" t="s">
        <v>550</v>
      </c>
      <c r="D18" s="399" t="s">
        <v>550</v>
      </c>
      <c r="E18" s="399" t="s">
        <v>550</v>
      </c>
      <c r="F18" s="399" t="s">
        <v>550</v>
      </c>
      <c r="G18" s="399" t="s">
        <v>550</v>
      </c>
      <c r="H18" s="400" t="s">
        <v>550</v>
      </c>
    </row>
    <row r="19" spans="1:8" s="26" customFormat="1" ht="26.25" customHeight="1">
      <c r="A19" s="1231" t="s">
        <v>829</v>
      </c>
      <c r="B19" s="1232"/>
      <c r="C19" s="399" t="s">
        <v>550</v>
      </c>
      <c r="D19" s="399" t="s">
        <v>550</v>
      </c>
      <c r="E19" s="399" t="s">
        <v>550</v>
      </c>
      <c r="F19" s="399">
        <v>83.011</v>
      </c>
      <c r="G19" s="399" t="s">
        <v>550</v>
      </c>
      <c r="H19" s="400">
        <v>164.239</v>
      </c>
    </row>
    <row r="20" spans="1:8" s="26" customFormat="1" ht="12.75">
      <c r="A20" s="1233" t="s">
        <v>522</v>
      </c>
      <c r="B20" s="1234"/>
      <c r="C20" s="426"/>
      <c r="D20" s="399" t="s">
        <v>550</v>
      </c>
      <c r="E20" s="426"/>
      <c r="F20" s="399" t="s">
        <v>550</v>
      </c>
      <c r="G20" s="426"/>
      <c r="H20" s="400" t="s">
        <v>550</v>
      </c>
    </row>
    <row r="21" spans="1:8" s="26" customFormat="1" ht="12.75" customHeight="1">
      <c r="A21" s="1235" t="s">
        <v>523</v>
      </c>
      <c r="B21" s="1236"/>
      <c r="C21" s="399" t="s">
        <v>550</v>
      </c>
      <c r="D21" s="399" t="s">
        <v>550</v>
      </c>
      <c r="E21" s="399" t="s">
        <v>550</v>
      </c>
      <c r="F21" s="399" t="s">
        <v>550</v>
      </c>
      <c r="G21" s="399" t="s">
        <v>550</v>
      </c>
      <c r="H21" s="400" t="s">
        <v>550</v>
      </c>
    </row>
    <row r="22" spans="1:8" s="26" customFormat="1" ht="13.5" customHeight="1" thickBot="1">
      <c r="A22" s="1240" t="s">
        <v>524</v>
      </c>
      <c r="B22" s="1241"/>
      <c r="C22" s="401" t="s">
        <v>550</v>
      </c>
      <c r="D22" s="401" t="s">
        <v>550</v>
      </c>
      <c r="E22" s="401" t="s">
        <v>550</v>
      </c>
      <c r="F22" s="401" t="s">
        <v>550</v>
      </c>
      <c r="G22" s="401" t="s">
        <v>550</v>
      </c>
      <c r="H22" s="402" t="s">
        <v>550</v>
      </c>
    </row>
    <row r="23" s="26" customFormat="1" ht="12.75"/>
    <row r="24" s="26" customFormat="1" ht="13.5" customHeight="1" thickBot="1">
      <c r="A24" s="26" t="s">
        <v>148</v>
      </c>
    </row>
    <row r="25" spans="1:8" s="26" customFormat="1" ht="27" customHeight="1" thickBot="1">
      <c r="A25" s="688" t="s">
        <v>830</v>
      </c>
      <c r="B25" s="689"/>
      <c r="C25" s="689"/>
      <c r="D25" s="689"/>
      <c r="E25" s="689"/>
      <c r="F25" s="689"/>
      <c r="G25" s="689"/>
      <c r="H25" s="690"/>
    </row>
    <row r="26" spans="1:8" s="26" customFormat="1" ht="27" customHeight="1">
      <c r="A26" s="662" t="s">
        <v>831</v>
      </c>
      <c r="B26" s="663"/>
      <c r="C26" s="743"/>
      <c r="D26" s="743"/>
      <c r="E26" s="743"/>
      <c r="F26" s="743"/>
      <c r="G26" s="743"/>
      <c r="H26" s="744"/>
    </row>
    <row r="27" spans="1:8" s="26" customFormat="1" ht="13.5" customHeight="1" thickBot="1">
      <c r="A27" s="661" t="s">
        <v>832</v>
      </c>
      <c r="B27" s="1254"/>
      <c r="C27" s="754" t="s">
        <v>1987</v>
      </c>
      <c r="D27" s="754"/>
      <c r="E27" s="754"/>
      <c r="F27" s="754"/>
      <c r="G27" s="754"/>
      <c r="H27" s="755"/>
    </row>
    <row r="28" s="26" customFormat="1" ht="13.5" customHeight="1" thickBot="1"/>
    <row r="29" spans="1:8" s="26" customFormat="1" ht="27" customHeight="1" thickBot="1">
      <c r="A29" s="21" t="s">
        <v>141</v>
      </c>
      <c r="B29" s="559" t="s">
        <v>83</v>
      </c>
      <c r="C29" s="560"/>
      <c r="D29" s="561"/>
      <c r="E29" s="560" t="s">
        <v>150</v>
      </c>
      <c r="F29" s="560"/>
      <c r="G29" s="560"/>
      <c r="H29" s="562"/>
    </row>
    <row r="30" spans="1:8" s="26" customFormat="1" ht="26.25" customHeight="1" thickBot="1">
      <c r="A30" s="149" t="s">
        <v>171</v>
      </c>
      <c r="B30" s="891"/>
      <c r="C30" s="892"/>
      <c r="D30" s="1239"/>
      <c r="E30" s="958" t="s">
        <v>1988</v>
      </c>
      <c r="F30" s="958"/>
      <c r="G30" s="958"/>
      <c r="H30" s="959"/>
    </row>
    <row r="31" s="26" customFormat="1" ht="13.5" customHeight="1"/>
    <row r="32" spans="1:8" s="20" customFormat="1" ht="13.5" customHeight="1" thickBot="1">
      <c r="A32" s="26" t="s">
        <v>196</v>
      </c>
      <c r="B32" s="26"/>
      <c r="C32" s="26"/>
      <c r="D32" s="26"/>
      <c r="E32" s="26"/>
      <c r="F32" s="26"/>
      <c r="G32" s="26"/>
      <c r="H32" s="26"/>
    </row>
    <row r="33" spans="1:8" s="20" customFormat="1" ht="12.75">
      <c r="A33" s="894" t="s">
        <v>839</v>
      </c>
      <c r="B33" s="1001"/>
      <c r="C33" s="1001"/>
      <c r="D33" s="1001"/>
      <c r="E33" s="1001"/>
      <c r="F33" s="1001"/>
      <c r="G33" s="1001"/>
      <c r="H33" s="1002"/>
    </row>
    <row r="34" spans="1:8" s="20" customFormat="1" ht="42" customHeight="1">
      <c r="A34" s="882" t="s">
        <v>838</v>
      </c>
      <c r="B34" s="936"/>
      <c r="C34" s="936"/>
      <c r="D34" s="936"/>
      <c r="E34" s="936"/>
      <c r="F34" s="936"/>
      <c r="G34" s="936"/>
      <c r="H34" s="937"/>
    </row>
    <row r="35" spans="1:8" s="20" customFormat="1" ht="12.75">
      <c r="A35" s="882" t="s">
        <v>837</v>
      </c>
      <c r="B35" s="936"/>
      <c r="C35" s="936"/>
      <c r="D35" s="936"/>
      <c r="E35" s="936"/>
      <c r="F35" s="936"/>
      <c r="G35" s="936"/>
      <c r="H35" s="937"/>
    </row>
    <row r="36" spans="1:8" s="20" customFormat="1" ht="27" customHeight="1">
      <c r="A36" s="882" t="s">
        <v>835</v>
      </c>
      <c r="B36" s="936"/>
      <c r="C36" s="936"/>
      <c r="D36" s="936"/>
      <c r="E36" s="936"/>
      <c r="F36" s="936"/>
      <c r="G36" s="936"/>
      <c r="H36" s="937"/>
    </row>
    <row r="37" spans="1:8" s="20" customFormat="1" ht="40.5" customHeight="1">
      <c r="A37" s="882" t="s">
        <v>833</v>
      </c>
      <c r="B37" s="936"/>
      <c r="C37" s="936"/>
      <c r="D37" s="936"/>
      <c r="E37" s="936"/>
      <c r="F37" s="936"/>
      <c r="G37" s="936"/>
      <c r="H37" s="937"/>
    </row>
    <row r="38" spans="1:8" s="20" customFormat="1" ht="27" customHeight="1">
      <c r="A38" s="882" t="s">
        <v>834</v>
      </c>
      <c r="B38" s="936"/>
      <c r="C38" s="936"/>
      <c r="D38" s="936"/>
      <c r="E38" s="936"/>
      <c r="F38" s="936"/>
      <c r="G38" s="936"/>
      <c r="H38" s="937"/>
    </row>
    <row r="39" spans="1:8" s="20" customFormat="1" ht="27" customHeight="1" thickBot="1">
      <c r="A39" s="885" t="s">
        <v>836</v>
      </c>
      <c r="B39" s="902"/>
      <c r="C39" s="902"/>
      <c r="D39" s="902"/>
      <c r="E39" s="902"/>
      <c r="F39" s="902"/>
      <c r="G39" s="902"/>
      <c r="H39" s="903"/>
    </row>
    <row r="40" s="26" customFormat="1" ht="13.5" customHeight="1"/>
    <row r="41" s="26" customFormat="1" ht="13.5" customHeight="1" thickBot="1">
      <c r="A41" s="26" t="s">
        <v>516</v>
      </c>
    </row>
    <row r="42" spans="1:8" s="26" customFormat="1" ht="26.25" thickBot="1">
      <c r="A42" s="21" t="s">
        <v>154</v>
      </c>
      <c r="B42" s="22" t="s">
        <v>1016</v>
      </c>
      <c r="C42" s="559" t="s">
        <v>141</v>
      </c>
      <c r="D42" s="561"/>
      <c r="E42" s="22" t="s">
        <v>229</v>
      </c>
      <c r="F42" s="22" t="s">
        <v>1105</v>
      </c>
      <c r="G42" s="559" t="s">
        <v>157</v>
      </c>
      <c r="H42" s="562"/>
    </row>
    <row r="43" spans="1:8" s="26" customFormat="1" ht="38.25">
      <c r="A43" s="470" t="s">
        <v>1989</v>
      </c>
      <c r="B43" s="33" t="s">
        <v>362</v>
      </c>
      <c r="C43" s="1257" t="s">
        <v>1812</v>
      </c>
      <c r="D43" s="1258"/>
      <c r="E43" s="145" t="s">
        <v>1992</v>
      </c>
      <c r="F43" s="207">
        <v>2007</v>
      </c>
      <c r="G43" s="1255"/>
      <c r="H43" s="1256"/>
    </row>
    <row r="44" spans="1:8" s="26" customFormat="1" ht="38.25">
      <c r="A44" s="470" t="s">
        <v>1990</v>
      </c>
      <c r="B44" s="37" t="s">
        <v>362</v>
      </c>
      <c r="C44" s="1257" t="s">
        <v>1812</v>
      </c>
      <c r="D44" s="1258"/>
      <c r="E44" s="145" t="s">
        <v>1992</v>
      </c>
      <c r="F44" s="207">
        <v>2009</v>
      </c>
      <c r="G44" s="1237"/>
      <c r="H44" s="1238"/>
    </row>
    <row r="45" spans="1:8" s="26" customFormat="1" ht="25.5">
      <c r="A45" s="470" t="s">
        <v>1991</v>
      </c>
      <c r="B45" s="37" t="s">
        <v>362</v>
      </c>
      <c r="C45" s="1257" t="s">
        <v>1812</v>
      </c>
      <c r="D45" s="1258"/>
      <c r="E45" s="145" t="s">
        <v>1992</v>
      </c>
      <c r="F45" s="207">
        <v>2011</v>
      </c>
      <c r="G45" s="1237"/>
      <c r="H45" s="1238"/>
    </row>
    <row r="46" spans="1:8" s="26" customFormat="1" ht="12.75">
      <c r="A46" s="36"/>
      <c r="B46" s="37"/>
      <c r="C46" s="599"/>
      <c r="D46" s="827"/>
      <c r="E46" s="146"/>
      <c r="F46" s="205"/>
      <c r="G46" s="1237"/>
      <c r="H46" s="1238"/>
    </row>
    <row r="47" spans="1:8" s="26" customFormat="1" ht="12.75">
      <c r="A47" s="36"/>
      <c r="B47" s="37"/>
      <c r="C47" s="599"/>
      <c r="D47" s="827"/>
      <c r="E47" s="146"/>
      <c r="F47" s="205"/>
      <c r="G47" s="1237"/>
      <c r="H47" s="1238"/>
    </row>
    <row r="48" spans="1:8" s="26" customFormat="1" ht="12.75">
      <c r="A48" s="36"/>
      <c r="B48" s="37"/>
      <c r="C48" s="599"/>
      <c r="D48" s="827"/>
      <c r="E48" s="146"/>
      <c r="F48" s="205"/>
      <c r="G48" s="1237"/>
      <c r="H48" s="1238"/>
    </row>
    <row r="49" spans="1:8" s="26" customFormat="1" ht="12.75">
      <c r="A49" s="36"/>
      <c r="B49" s="37"/>
      <c r="C49" s="599"/>
      <c r="D49" s="827"/>
      <c r="E49" s="146"/>
      <c r="F49" s="205"/>
      <c r="G49" s="1237"/>
      <c r="H49" s="1238"/>
    </row>
    <row r="50" spans="1:8" s="26" customFormat="1" ht="12.75">
      <c r="A50" s="36"/>
      <c r="B50" s="37"/>
      <c r="C50" s="599"/>
      <c r="D50" s="827"/>
      <c r="E50" s="146"/>
      <c r="F50" s="205"/>
      <c r="G50" s="1237"/>
      <c r="H50" s="1238"/>
    </row>
    <row r="51" spans="1:8" s="26" customFormat="1" ht="12.75">
      <c r="A51" s="36"/>
      <c r="B51" s="37"/>
      <c r="C51" s="599"/>
      <c r="D51" s="827"/>
      <c r="E51" s="146"/>
      <c r="F51" s="205"/>
      <c r="G51" s="1237"/>
      <c r="H51" s="1238"/>
    </row>
    <row r="52" spans="1:8" s="26" customFormat="1" ht="13.5" thickBot="1">
      <c r="A52" s="40"/>
      <c r="B52" s="41"/>
      <c r="C52" s="611"/>
      <c r="D52" s="828"/>
      <c r="E52" s="147"/>
      <c r="F52" s="206"/>
      <c r="G52" s="1242"/>
      <c r="H52" s="1243"/>
    </row>
    <row r="53" spans="1:2" ht="12.75">
      <c r="A53" s="68" t="s">
        <v>517</v>
      </c>
      <c r="B53" s="68"/>
    </row>
    <row r="54" ht="12.75">
      <c r="D54" s="148"/>
    </row>
  </sheetData>
  <sheetProtection sheet="1" objects="1" scenarios="1"/>
  <mergeCells count="54">
    <mergeCell ref="C49:D49"/>
    <mergeCell ref="G49:H49"/>
    <mergeCell ref="C50:D50"/>
    <mergeCell ref="C51:D51"/>
    <mergeCell ref="C52:D52"/>
    <mergeCell ref="C42:D42"/>
    <mergeCell ref="C43:D43"/>
    <mergeCell ref="C44:D44"/>
    <mergeCell ref="C45:D45"/>
    <mergeCell ref="C46:D46"/>
    <mergeCell ref="G42:H42"/>
    <mergeCell ref="G43:H43"/>
    <mergeCell ref="G44:H44"/>
    <mergeCell ref="C48:D48"/>
    <mergeCell ref="G48:H48"/>
    <mergeCell ref="G46:H46"/>
    <mergeCell ref="G47:H47"/>
    <mergeCell ref="C26:H26"/>
    <mergeCell ref="C27:H27"/>
    <mergeCell ref="A33:H33"/>
    <mergeCell ref="C47:D47"/>
    <mergeCell ref="A34:H34"/>
    <mergeCell ref="A35:H35"/>
    <mergeCell ref="A36:H36"/>
    <mergeCell ref="A37:H37"/>
    <mergeCell ref="A38:H38"/>
    <mergeCell ref="A39:H39"/>
    <mergeCell ref="G52:H52"/>
    <mergeCell ref="A8:B9"/>
    <mergeCell ref="A11:B11"/>
    <mergeCell ref="A12:B12"/>
    <mergeCell ref="A13:B13"/>
    <mergeCell ref="A14:B14"/>
    <mergeCell ref="G45:H45"/>
    <mergeCell ref="A25:H25"/>
    <mergeCell ref="A26:B26"/>
    <mergeCell ref="A27:B27"/>
    <mergeCell ref="A19:B19"/>
    <mergeCell ref="A20:B20"/>
    <mergeCell ref="A21:B21"/>
    <mergeCell ref="G50:H50"/>
    <mergeCell ref="G51:H51"/>
    <mergeCell ref="B29:D29"/>
    <mergeCell ref="E29:H29"/>
    <mergeCell ref="B30:D30"/>
    <mergeCell ref="E30:H30"/>
    <mergeCell ref="A22:B22"/>
    <mergeCell ref="A4:H4"/>
    <mergeCell ref="A5:H5"/>
    <mergeCell ref="E8:F8"/>
    <mergeCell ref="G8:H8"/>
    <mergeCell ref="A18:B18"/>
    <mergeCell ref="C8:D8"/>
    <mergeCell ref="A16:B16"/>
  </mergeCells>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rintOptions/>
  <pageMargins left="0.75" right="0.75" top="1" bottom="1" header="0.5" footer="0.5"/>
  <pageSetup fitToHeight="1" fitToWidth="1" horizontalDpi="600" verticalDpi="600" orientation="portrait" paperSize="9" scale="50" r:id="rId1"/>
</worksheet>
</file>

<file path=xl/worksheets/sheet39.xml><?xml version="1.0" encoding="utf-8"?>
<worksheet xmlns="http://schemas.openxmlformats.org/spreadsheetml/2006/main" xmlns:r="http://schemas.openxmlformats.org/officeDocument/2006/relationships">
  <sheetPr codeName="Sheet36"/>
  <dimension ref="A1:F52"/>
  <sheetViews>
    <sheetView showGridLines="0" zoomScalePageLayoutView="0" workbookViewId="0" topLeftCell="A1">
      <selection activeCell="A1" sqref="A1"/>
    </sheetView>
  </sheetViews>
  <sheetFormatPr defaultColWidth="9.140625" defaultRowHeight="12.75"/>
  <cols>
    <col min="1" max="1" width="21.7109375" style="1" customWidth="1"/>
    <col min="2" max="2" width="14.140625" style="1" customWidth="1"/>
    <col min="3" max="7" width="18.140625" style="1" customWidth="1"/>
    <col min="8" max="16384" width="9.140625" style="1" customWidth="1"/>
  </cols>
  <sheetData>
    <row r="1" ht="13.5" customHeight="1">
      <c r="A1" s="339" t="e">
        <f>#REF!</f>
        <v>#REF!</v>
      </c>
    </row>
    <row r="2" ht="13.5" customHeight="1">
      <c r="A2" s="5" t="s">
        <v>230</v>
      </c>
    </row>
    <row r="3" ht="13.5" customHeight="1" thickBot="1"/>
    <row r="4" spans="1:6" ht="30.75" customHeight="1">
      <c r="A4" s="745" t="s">
        <v>627</v>
      </c>
      <c r="B4" s="746"/>
      <c r="C4" s="746"/>
      <c r="D4" s="746"/>
      <c r="E4" s="746"/>
      <c r="F4" s="747"/>
    </row>
    <row r="5" spans="1:6" ht="27" customHeight="1" thickBot="1">
      <c r="A5" s="633" t="s">
        <v>628</v>
      </c>
      <c r="B5" s="634"/>
      <c r="C5" s="634"/>
      <c r="D5" s="634"/>
      <c r="E5" s="634"/>
      <c r="F5" s="635"/>
    </row>
    <row r="6" ht="13.5" customHeight="1"/>
    <row r="7" s="26" customFormat="1" ht="13.5" customHeight="1" thickBot="1">
      <c r="A7" s="26" t="s">
        <v>525</v>
      </c>
    </row>
    <row r="8" spans="1:6" s="26" customFormat="1" ht="27" customHeight="1">
      <c r="A8" s="643" t="s">
        <v>141</v>
      </c>
      <c r="B8" s="673" t="s">
        <v>142</v>
      </c>
      <c r="C8" s="645" t="s">
        <v>231</v>
      </c>
      <c r="D8" s="645"/>
      <c r="E8" s="645" t="s">
        <v>526</v>
      </c>
      <c r="F8" s="646"/>
    </row>
    <row r="9" spans="1:6" s="26" customFormat="1" ht="13.5" thickBot="1">
      <c r="A9" s="644"/>
      <c r="B9" s="674"/>
      <c r="C9" s="24" t="s">
        <v>527</v>
      </c>
      <c r="D9" s="24" t="s">
        <v>234</v>
      </c>
      <c r="E9" s="24" t="s">
        <v>527</v>
      </c>
      <c r="F9" s="25" t="s">
        <v>234</v>
      </c>
    </row>
    <row r="10" spans="1:6" s="26" customFormat="1" ht="12.75" hidden="1">
      <c r="A10" s="154"/>
      <c r="B10" s="48"/>
      <c r="C10" s="48" t="s">
        <v>550</v>
      </c>
      <c r="D10" s="48" t="s">
        <v>550</v>
      </c>
      <c r="E10" s="48" t="s">
        <v>550</v>
      </c>
      <c r="F10" s="48" t="s">
        <v>550</v>
      </c>
    </row>
    <row r="11" spans="1:6" s="26" customFormat="1" ht="13.5" customHeight="1">
      <c r="A11" s="679" t="s">
        <v>147</v>
      </c>
      <c r="B11" s="76">
        <v>2010</v>
      </c>
      <c r="C11" s="382">
        <v>2347</v>
      </c>
      <c r="D11" s="382">
        <v>99</v>
      </c>
      <c r="E11" s="382">
        <v>16.25</v>
      </c>
      <c r="F11" s="394">
        <v>0.7</v>
      </c>
    </row>
    <row r="12" spans="1:6" s="26" customFormat="1" ht="13.5" customHeight="1">
      <c r="A12" s="679"/>
      <c r="B12" s="76">
        <v>2005</v>
      </c>
      <c r="C12" s="382">
        <v>2363</v>
      </c>
      <c r="D12" s="382">
        <v>99</v>
      </c>
      <c r="E12" s="382">
        <v>3.65</v>
      </c>
      <c r="F12" s="394">
        <v>0.3</v>
      </c>
    </row>
    <row r="13" spans="1:6" s="26" customFormat="1" ht="13.5" customHeight="1">
      <c r="A13" s="675"/>
      <c r="B13" s="77">
        <v>2000</v>
      </c>
      <c r="C13" s="395">
        <v>2287</v>
      </c>
      <c r="D13" s="395">
        <v>99.4</v>
      </c>
      <c r="E13" s="395">
        <v>3.535</v>
      </c>
      <c r="F13" s="396">
        <v>0.2</v>
      </c>
    </row>
    <row r="14" spans="1:6" s="26" customFormat="1" ht="13.5" customHeight="1" thickBot="1">
      <c r="A14" s="694"/>
      <c r="B14" s="78">
        <v>1990</v>
      </c>
      <c r="C14" s="397">
        <v>2122</v>
      </c>
      <c r="D14" s="397">
        <v>99.8</v>
      </c>
      <c r="E14" s="397">
        <v>3.059</v>
      </c>
      <c r="F14" s="398">
        <v>0.1</v>
      </c>
    </row>
    <row r="15" ht="13.5" customHeight="1"/>
    <row r="16" s="26" customFormat="1" ht="13.5" customHeight="1" thickBot="1">
      <c r="A16" s="26" t="s">
        <v>528</v>
      </c>
    </row>
    <row r="17" spans="1:4" s="26" customFormat="1" ht="27" customHeight="1" thickBot="1">
      <c r="A17" s="741" t="s">
        <v>141</v>
      </c>
      <c r="B17" s="561"/>
      <c r="C17" s="22" t="s">
        <v>529</v>
      </c>
      <c r="D17" s="360" t="s">
        <v>235</v>
      </c>
    </row>
    <row r="18" spans="1:4" s="26" customFormat="1" ht="27" customHeight="1" hidden="1" thickBot="1">
      <c r="A18" s="193"/>
      <c r="B18" s="192"/>
      <c r="C18" s="155" t="s">
        <v>550</v>
      </c>
      <c r="D18" s="155" t="s">
        <v>550</v>
      </c>
    </row>
    <row r="19" spans="1:4" s="26" customFormat="1" ht="13.5" thickBot="1">
      <c r="A19" s="1268" t="s">
        <v>147</v>
      </c>
      <c r="B19" s="1269"/>
      <c r="C19" s="431">
        <v>2005</v>
      </c>
      <c r="D19" s="428">
        <v>1.97</v>
      </c>
    </row>
    <row r="20" s="26" customFormat="1" ht="12.75"/>
    <row r="21" s="26" customFormat="1" ht="13.5" customHeight="1" thickBot="1">
      <c r="A21" s="26" t="s">
        <v>148</v>
      </c>
    </row>
    <row r="22" spans="1:6" s="26" customFormat="1" ht="27" customHeight="1" thickBot="1">
      <c r="A22" s="688" t="s">
        <v>840</v>
      </c>
      <c r="B22" s="689"/>
      <c r="C22" s="689"/>
      <c r="D22" s="689"/>
      <c r="E22" s="689"/>
      <c r="F22" s="690"/>
    </row>
    <row r="23" spans="1:6" s="26" customFormat="1" ht="27" customHeight="1">
      <c r="A23" s="1259" t="s">
        <v>841</v>
      </c>
      <c r="B23" s="1260"/>
      <c r="C23" s="1261"/>
      <c r="D23" s="1265"/>
      <c r="E23" s="1266"/>
      <c r="F23" s="1267"/>
    </row>
    <row r="24" spans="1:6" s="26" customFormat="1" ht="27" customHeight="1" thickBot="1">
      <c r="A24" s="1262" t="s">
        <v>842</v>
      </c>
      <c r="B24" s="1263"/>
      <c r="C24" s="1264"/>
      <c r="D24" s="545"/>
      <c r="E24" s="546"/>
      <c r="F24" s="548"/>
    </row>
    <row r="25" s="26" customFormat="1" ht="13.5" customHeight="1" thickBot="1"/>
    <row r="26" spans="1:6" s="26" customFormat="1" ht="27" customHeight="1" thickBot="1">
      <c r="A26" s="741" t="s">
        <v>141</v>
      </c>
      <c r="B26" s="561"/>
      <c r="C26" s="559" t="s">
        <v>303</v>
      </c>
      <c r="D26" s="561"/>
      <c r="E26" s="559" t="s">
        <v>150</v>
      </c>
      <c r="F26" s="562"/>
    </row>
    <row r="27" spans="1:6" s="26" customFormat="1" ht="27" customHeight="1">
      <c r="A27" s="1142" t="s">
        <v>231</v>
      </c>
      <c r="B27" s="1143"/>
      <c r="C27" s="914"/>
      <c r="D27" s="1049"/>
      <c r="E27" s="914"/>
      <c r="F27" s="916"/>
    </row>
    <row r="28" spans="1:6" s="26" customFormat="1" ht="27" customHeight="1">
      <c r="A28" s="1127" t="s">
        <v>232</v>
      </c>
      <c r="B28" s="1210"/>
      <c r="C28" s="854"/>
      <c r="D28" s="544"/>
      <c r="E28" s="854"/>
      <c r="F28" s="855"/>
    </row>
    <row r="29" spans="1:6" s="26" customFormat="1" ht="27" customHeight="1" thickBot="1">
      <c r="A29" s="1114" t="s">
        <v>233</v>
      </c>
      <c r="B29" s="1115"/>
      <c r="C29" s="888"/>
      <c r="D29" s="890"/>
      <c r="E29" s="888"/>
      <c r="F29" s="917"/>
    </row>
    <row r="30" s="26" customFormat="1" ht="12.75"/>
    <row r="31" s="26" customFormat="1" ht="13.5" thickBot="1">
      <c r="A31" s="26" t="s">
        <v>196</v>
      </c>
    </row>
    <row r="32" spans="1:6" s="26" customFormat="1" ht="53.25" customHeight="1">
      <c r="A32" s="894" t="s">
        <v>1076</v>
      </c>
      <c r="B32" s="1001"/>
      <c r="C32" s="1001"/>
      <c r="D32" s="1001"/>
      <c r="E32" s="1001"/>
      <c r="F32" s="1002"/>
    </row>
    <row r="33" spans="1:6" s="26" customFormat="1" ht="64.5" customHeight="1">
      <c r="A33" s="882" t="s">
        <v>1077</v>
      </c>
      <c r="B33" s="936"/>
      <c r="C33" s="936"/>
      <c r="D33" s="936"/>
      <c r="E33" s="936"/>
      <c r="F33" s="937"/>
    </row>
    <row r="34" spans="1:6" s="26" customFormat="1" ht="27" customHeight="1">
      <c r="A34" s="882" t="s">
        <v>753</v>
      </c>
      <c r="B34" s="936"/>
      <c r="C34" s="936"/>
      <c r="D34" s="936"/>
      <c r="E34" s="936"/>
      <c r="F34" s="937"/>
    </row>
    <row r="35" spans="1:6" s="26" customFormat="1" ht="42" customHeight="1">
      <c r="A35" s="882" t="s">
        <v>843</v>
      </c>
      <c r="B35" s="936"/>
      <c r="C35" s="936"/>
      <c r="D35" s="936"/>
      <c r="E35" s="936"/>
      <c r="F35" s="937"/>
    </row>
    <row r="36" spans="1:6" s="26" customFormat="1" ht="41.25" customHeight="1">
      <c r="A36" s="882" t="s">
        <v>844</v>
      </c>
      <c r="B36" s="936"/>
      <c r="C36" s="936"/>
      <c r="D36" s="936"/>
      <c r="E36" s="936"/>
      <c r="F36" s="937"/>
    </row>
    <row r="37" spans="1:6" s="26" customFormat="1" ht="63.75" customHeight="1">
      <c r="A37" s="882" t="s">
        <v>845</v>
      </c>
      <c r="B37" s="936"/>
      <c r="C37" s="936"/>
      <c r="D37" s="936"/>
      <c r="E37" s="936"/>
      <c r="F37" s="937"/>
    </row>
    <row r="38" spans="1:6" s="26" customFormat="1" ht="27" customHeight="1">
      <c r="A38" s="882" t="s">
        <v>847</v>
      </c>
      <c r="B38" s="936"/>
      <c r="C38" s="936"/>
      <c r="D38" s="936"/>
      <c r="E38" s="936"/>
      <c r="F38" s="937"/>
    </row>
    <row r="39" spans="1:6" s="26" customFormat="1" ht="13.5" thickBot="1">
      <c r="A39" s="885" t="s">
        <v>846</v>
      </c>
      <c r="B39" s="902"/>
      <c r="C39" s="902"/>
      <c r="D39" s="902"/>
      <c r="E39" s="902"/>
      <c r="F39" s="903"/>
    </row>
    <row r="40" s="26" customFormat="1" ht="12.75"/>
    <row r="41" s="26" customFormat="1" ht="13.5" thickBot="1">
      <c r="A41" s="26" t="s">
        <v>153</v>
      </c>
    </row>
    <row r="42" spans="1:6" s="26" customFormat="1" ht="26.25" thickBot="1">
      <c r="A42" s="21" t="s">
        <v>154</v>
      </c>
      <c r="B42" s="22" t="s">
        <v>1016</v>
      </c>
      <c r="C42" s="22" t="s">
        <v>141</v>
      </c>
      <c r="D42" s="22" t="s">
        <v>155</v>
      </c>
      <c r="E42" s="559" t="s">
        <v>157</v>
      </c>
      <c r="F42" s="562"/>
    </row>
    <row r="43" spans="1:6" s="26" customFormat="1" ht="12.75">
      <c r="A43" s="32"/>
      <c r="B43" s="33"/>
      <c r="C43" s="34"/>
      <c r="D43" s="34"/>
      <c r="E43" s="623"/>
      <c r="F43" s="624"/>
    </row>
    <row r="44" spans="1:6" s="26" customFormat="1" ht="12.75">
      <c r="A44" s="36"/>
      <c r="B44" s="37"/>
      <c r="C44" s="34"/>
      <c r="D44" s="38"/>
      <c r="E44" s="599"/>
      <c r="F44" s="600"/>
    </row>
    <row r="45" spans="1:6" s="26" customFormat="1" ht="12.75">
      <c r="A45" s="36"/>
      <c r="B45" s="37"/>
      <c r="C45" s="34"/>
      <c r="D45" s="38"/>
      <c r="E45" s="599"/>
      <c r="F45" s="600"/>
    </row>
    <row r="46" spans="1:6" s="26" customFormat="1" ht="12.75">
      <c r="A46" s="36"/>
      <c r="B46" s="37"/>
      <c r="C46" s="34"/>
      <c r="D46" s="38"/>
      <c r="E46" s="599"/>
      <c r="F46" s="600"/>
    </row>
    <row r="47" spans="1:6" s="26" customFormat="1" ht="12.75">
      <c r="A47" s="36"/>
      <c r="B47" s="37"/>
      <c r="C47" s="34"/>
      <c r="D47" s="38"/>
      <c r="E47" s="599"/>
      <c r="F47" s="600"/>
    </row>
    <row r="48" spans="1:6" s="26" customFormat="1" ht="12.75">
      <c r="A48" s="36"/>
      <c r="B48" s="37"/>
      <c r="C48" s="34"/>
      <c r="D48" s="38"/>
      <c r="E48" s="599"/>
      <c r="F48" s="600"/>
    </row>
    <row r="49" spans="1:6" s="26" customFormat="1" ht="12.75">
      <c r="A49" s="36"/>
      <c r="B49" s="37"/>
      <c r="C49" s="38"/>
      <c r="D49" s="38"/>
      <c r="E49" s="599"/>
      <c r="F49" s="600"/>
    </row>
    <row r="50" spans="1:6" s="26" customFormat="1" ht="12.75">
      <c r="A50" s="36"/>
      <c r="B50" s="37"/>
      <c r="C50" s="38"/>
      <c r="D50" s="38"/>
      <c r="E50" s="599"/>
      <c r="F50" s="600"/>
    </row>
    <row r="51" spans="1:6" s="26" customFormat="1" ht="12.75">
      <c r="A51" s="36"/>
      <c r="B51" s="37"/>
      <c r="C51" s="38"/>
      <c r="D51" s="38"/>
      <c r="E51" s="599"/>
      <c r="F51" s="600"/>
    </row>
    <row r="52" spans="1:6" s="26" customFormat="1" ht="13.5" thickBot="1">
      <c r="A52" s="40"/>
      <c r="B52" s="41"/>
      <c r="C52" s="42"/>
      <c r="D52" s="42"/>
      <c r="E52" s="611"/>
      <c r="F52" s="612"/>
    </row>
  </sheetData>
  <sheetProtection sheet="1" objects="1" scenarios="1"/>
  <mergeCells count="45">
    <mergeCell ref="E52:F52"/>
    <mergeCell ref="A19:B19"/>
    <mergeCell ref="A17:B17"/>
    <mergeCell ref="E46:F46"/>
    <mergeCell ref="E47:F47"/>
    <mergeCell ref="E48:F48"/>
    <mergeCell ref="E49:F49"/>
    <mergeCell ref="E50:F50"/>
    <mergeCell ref="E51:F51"/>
    <mergeCell ref="A38:F38"/>
    <mergeCell ref="A39:F39"/>
    <mergeCell ref="A4:F4"/>
    <mergeCell ref="A5:F5"/>
    <mergeCell ref="E42:F42"/>
    <mergeCell ref="E43:F43"/>
    <mergeCell ref="A32:F32"/>
    <mergeCell ref="A33:F33"/>
    <mergeCell ref="A34:F34"/>
    <mergeCell ref="A35:F35"/>
    <mergeCell ref="A36:F36"/>
    <mergeCell ref="A37:F37"/>
    <mergeCell ref="A28:B28"/>
    <mergeCell ref="A29:B29"/>
    <mergeCell ref="C26:D26"/>
    <mergeCell ref="C27:D27"/>
    <mergeCell ref="C28:D28"/>
    <mergeCell ref="C29:D29"/>
    <mergeCell ref="E28:F28"/>
    <mergeCell ref="A27:B27"/>
    <mergeCell ref="A22:F22"/>
    <mergeCell ref="A23:C23"/>
    <mergeCell ref="A24:C24"/>
    <mergeCell ref="D23:F23"/>
    <mergeCell ref="D24:F24"/>
    <mergeCell ref="A26:B26"/>
    <mergeCell ref="B8:B9"/>
    <mergeCell ref="A8:A9"/>
    <mergeCell ref="C8:D8"/>
    <mergeCell ref="E44:F44"/>
    <mergeCell ref="E45:F45"/>
    <mergeCell ref="E26:F26"/>
    <mergeCell ref="E29:F29"/>
    <mergeCell ref="E8:F8"/>
    <mergeCell ref="E27:F27"/>
    <mergeCell ref="A11:A14"/>
  </mergeCells>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0"/>
  <dimension ref="A1:P644"/>
  <sheetViews>
    <sheetView showGridLines="0" showRowColHeaders="0" zoomScalePageLayoutView="0" workbookViewId="0" topLeftCell="A1">
      <selection activeCell="A1" sqref="A1"/>
    </sheetView>
  </sheetViews>
  <sheetFormatPr defaultColWidth="9.140625" defaultRowHeight="12.75"/>
  <cols>
    <col min="1" max="16384" width="9.140625" style="26" customWidth="1"/>
  </cols>
  <sheetData>
    <row r="1" ht="12.75">
      <c r="A1" s="304" t="s">
        <v>1112</v>
      </c>
    </row>
    <row r="2" ht="12.75">
      <c r="A2" s="305"/>
    </row>
    <row r="3" ht="12.75">
      <c r="A3" s="306" t="s">
        <v>1357</v>
      </c>
    </row>
    <row r="5" ht="12.75">
      <c r="A5" s="296" t="s">
        <v>1114</v>
      </c>
    </row>
    <row r="6" ht="12.75">
      <c r="A6" s="296"/>
    </row>
    <row r="7" ht="12.75">
      <c r="A7" s="296" t="s">
        <v>1115</v>
      </c>
    </row>
    <row r="8" ht="12.75">
      <c r="A8" s="307"/>
    </row>
    <row r="9" ht="12.75">
      <c r="A9" s="307" t="s">
        <v>144</v>
      </c>
    </row>
    <row r="10" spans="1:16" ht="27" customHeight="1">
      <c r="A10" s="510" t="s">
        <v>1358</v>
      </c>
      <c r="B10" s="510"/>
      <c r="C10" s="510"/>
      <c r="D10" s="510"/>
      <c r="E10" s="510"/>
      <c r="F10" s="510"/>
      <c r="G10" s="510"/>
      <c r="H10" s="510"/>
      <c r="I10" s="510"/>
      <c r="J10" s="510"/>
      <c r="K10" s="510"/>
      <c r="L10" s="510"/>
      <c r="M10" s="510"/>
      <c r="N10" s="510"/>
      <c r="O10" s="510"/>
      <c r="P10" s="510"/>
    </row>
    <row r="11" spans="1:2" ht="12.75">
      <c r="A11" s="518" t="s">
        <v>1116</v>
      </c>
      <c r="B11" s="518"/>
    </row>
    <row r="12" spans="1:16" ht="12.75">
      <c r="A12" s="508" t="s">
        <v>1359</v>
      </c>
      <c r="B12" s="508"/>
      <c r="C12" s="508"/>
      <c r="D12" s="508"/>
      <c r="E12" s="508"/>
      <c r="F12" s="508"/>
      <c r="G12" s="508"/>
      <c r="H12" s="508"/>
      <c r="I12" s="508"/>
      <c r="J12" s="508"/>
      <c r="K12" s="508"/>
      <c r="L12" s="508"/>
      <c r="M12" s="508"/>
      <c r="N12" s="508"/>
      <c r="O12" s="508"/>
      <c r="P12" s="508"/>
    </row>
    <row r="13" spans="1:16" ht="38.25" customHeight="1">
      <c r="A13" s="508" t="s">
        <v>1360</v>
      </c>
      <c r="B13" s="508"/>
      <c r="C13" s="508"/>
      <c r="D13" s="508"/>
      <c r="E13" s="508"/>
      <c r="F13" s="508"/>
      <c r="G13" s="508"/>
      <c r="H13" s="508"/>
      <c r="I13" s="508"/>
      <c r="J13" s="508"/>
      <c r="K13" s="508"/>
      <c r="L13" s="508"/>
      <c r="M13" s="508"/>
      <c r="N13" s="508"/>
      <c r="O13" s="508"/>
      <c r="P13" s="508"/>
    </row>
    <row r="14" spans="1:16" ht="25.5" customHeight="1">
      <c r="A14" s="508" t="s">
        <v>1361</v>
      </c>
      <c r="B14" s="508"/>
      <c r="C14" s="508"/>
      <c r="D14" s="508"/>
      <c r="E14" s="508"/>
      <c r="F14" s="508"/>
      <c r="G14" s="508"/>
      <c r="H14" s="508"/>
      <c r="I14" s="508"/>
      <c r="J14" s="508"/>
      <c r="K14" s="508"/>
      <c r="L14" s="508"/>
      <c r="M14" s="508"/>
      <c r="N14" s="508"/>
      <c r="O14" s="508"/>
      <c r="P14" s="508"/>
    </row>
    <row r="15" ht="12.75" customHeight="1">
      <c r="A15" s="111" t="s">
        <v>1362</v>
      </c>
    </row>
    <row r="16" spans="1:16" ht="25.5" customHeight="1">
      <c r="A16" s="508" t="s">
        <v>1363</v>
      </c>
      <c r="B16" s="508"/>
      <c r="C16" s="508"/>
      <c r="D16" s="508"/>
      <c r="E16" s="508"/>
      <c r="F16" s="508"/>
      <c r="G16" s="508"/>
      <c r="H16" s="508"/>
      <c r="I16" s="508"/>
      <c r="J16" s="508"/>
      <c r="K16" s="508"/>
      <c r="L16" s="508"/>
      <c r="M16" s="508"/>
      <c r="N16" s="508"/>
      <c r="O16" s="508"/>
      <c r="P16" s="508"/>
    </row>
    <row r="17" ht="12.75" customHeight="1">
      <c r="A17" s="111" t="s">
        <v>1364</v>
      </c>
    </row>
    <row r="18" ht="12.75" customHeight="1">
      <c r="A18" s="111" t="s">
        <v>1365</v>
      </c>
    </row>
    <row r="19" ht="12.75">
      <c r="A19" s="111" t="s">
        <v>1366</v>
      </c>
    </row>
    <row r="20" spans="1:16" ht="38.25" customHeight="1">
      <c r="A20" s="508" t="s">
        <v>1367</v>
      </c>
      <c r="B20" s="508"/>
      <c r="C20" s="508"/>
      <c r="D20" s="508"/>
      <c r="E20" s="508"/>
      <c r="F20" s="508"/>
      <c r="G20" s="508"/>
      <c r="H20" s="508"/>
      <c r="I20" s="508"/>
      <c r="J20" s="508"/>
      <c r="K20" s="508"/>
      <c r="L20" s="508"/>
      <c r="M20" s="508"/>
      <c r="N20" s="508"/>
      <c r="O20" s="508"/>
      <c r="P20" s="508"/>
    </row>
    <row r="21" ht="12.75">
      <c r="A21" s="26" t="s">
        <v>1368</v>
      </c>
    </row>
    <row r="23" ht="12.75">
      <c r="A23" s="307" t="s">
        <v>26</v>
      </c>
    </row>
    <row r="24" ht="12.75">
      <c r="A24" s="26" t="s">
        <v>1117</v>
      </c>
    </row>
    <row r="25" ht="12.75">
      <c r="A25" s="308" t="s">
        <v>1369</v>
      </c>
    </row>
    <row r="26" ht="12.75">
      <c r="A26" s="26" t="s">
        <v>1370</v>
      </c>
    </row>
    <row r="27" ht="12.75">
      <c r="A27" s="307"/>
    </row>
    <row r="28" ht="12.75">
      <c r="A28" s="307" t="s">
        <v>146</v>
      </c>
    </row>
    <row r="29" spans="1:16" ht="25.5" customHeight="1">
      <c r="A29" s="510" t="s">
        <v>1118</v>
      </c>
      <c r="B29" s="510"/>
      <c r="C29" s="510"/>
      <c r="D29" s="510"/>
      <c r="E29" s="510"/>
      <c r="F29" s="510"/>
      <c r="G29" s="510"/>
      <c r="H29" s="510"/>
      <c r="I29" s="510"/>
      <c r="J29" s="510"/>
      <c r="K29" s="510"/>
      <c r="L29" s="510"/>
      <c r="M29" s="510"/>
      <c r="N29" s="510"/>
      <c r="O29" s="510"/>
      <c r="P29" s="510"/>
    </row>
    <row r="30" spans="1:2" ht="12.75">
      <c r="A30" s="518" t="s">
        <v>1116</v>
      </c>
      <c r="B30" s="518"/>
    </row>
    <row r="31" ht="12.75">
      <c r="A31" s="111" t="s">
        <v>1371</v>
      </c>
    </row>
    <row r="32" ht="12.75">
      <c r="A32" s="309" t="s">
        <v>1372</v>
      </c>
    </row>
    <row r="33" spans="1:16" ht="25.5" customHeight="1">
      <c r="A33" s="519" t="s">
        <v>1373</v>
      </c>
      <c r="B33" s="519"/>
      <c r="C33" s="519"/>
      <c r="D33" s="519"/>
      <c r="E33" s="519"/>
      <c r="F33" s="519"/>
      <c r="G33" s="519"/>
      <c r="H33" s="519"/>
      <c r="I33" s="519"/>
      <c r="J33" s="519"/>
      <c r="K33" s="519"/>
      <c r="L33" s="519"/>
      <c r="M33" s="519"/>
      <c r="N33" s="519"/>
      <c r="O33" s="519"/>
      <c r="P33" s="519"/>
    </row>
    <row r="34" spans="1:16" ht="25.5" customHeight="1">
      <c r="A34" s="508" t="s">
        <v>1374</v>
      </c>
      <c r="B34" s="508"/>
      <c r="C34" s="508"/>
      <c r="D34" s="508"/>
      <c r="E34" s="508"/>
      <c r="F34" s="508"/>
      <c r="G34" s="508"/>
      <c r="H34" s="508"/>
      <c r="I34" s="508"/>
      <c r="J34" s="508"/>
      <c r="K34" s="508"/>
      <c r="L34" s="508"/>
      <c r="M34" s="508"/>
      <c r="N34" s="508"/>
      <c r="O34" s="508"/>
      <c r="P34" s="508"/>
    </row>
    <row r="35" ht="12.75">
      <c r="A35" s="111" t="s">
        <v>1375</v>
      </c>
    </row>
    <row r="36" ht="12.75">
      <c r="A36" s="26" t="s">
        <v>1376</v>
      </c>
    </row>
    <row r="38" ht="12.75">
      <c r="A38" s="307" t="s">
        <v>159</v>
      </c>
    </row>
    <row r="39" spans="1:16" ht="12.75" customHeight="1">
      <c r="A39" s="510" t="s">
        <v>1119</v>
      </c>
      <c r="B39" s="510"/>
      <c r="C39" s="510"/>
      <c r="D39" s="510"/>
      <c r="E39" s="510"/>
      <c r="F39" s="510"/>
      <c r="G39" s="510"/>
      <c r="H39" s="510"/>
      <c r="I39" s="510"/>
      <c r="J39" s="510"/>
      <c r="K39" s="510"/>
      <c r="L39" s="510"/>
      <c r="M39" s="510"/>
      <c r="N39" s="510"/>
      <c r="O39" s="510"/>
      <c r="P39" s="510"/>
    </row>
    <row r="40" spans="1:2" ht="12.75">
      <c r="A40" s="518" t="s">
        <v>1116</v>
      </c>
      <c r="B40" s="518"/>
    </row>
    <row r="41" ht="12.75">
      <c r="A41" s="111" t="s">
        <v>1377</v>
      </c>
    </row>
    <row r="42" ht="12.75">
      <c r="A42" s="111" t="s">
        <v>1378</v>
      </c>
    </row>
    <row r="43" ht="12.75">
      <c r="A43" s="26" t="s">
        <v>1379</v>
      </c>
    </row>
    <row r="44" ht="12.75">
      <c r="A44" s="307"/>
    </row>
    <row r="45" ht="12.75">
      <c r="A45" s="307" t="s">
        <v>1121</v>
      </c>
    </row>
    <row r="46" spans="1:16" ht="25.5" customHeight="1">
      <c r="A46" s="510" t="s">
        <v>1122</v>
      </c>
      <c r="B46" s="510"/>
      <c r="C46" s="510"/>
      <c r="D46" s="510"/>
      <c r="E46" s="510"/>
      <c r="F46" s="510"/>
      <c r="G46" s="510"/>
      <c r="H46" s="510"/>
      <c r="I46" s="510"/>
      <c r="J46" s="510"/>
      <c r="K46" s="510"/>
      <c r="L46" s="510"/>
      <c r="M46" s="510"/>
      <c r="N46" s="510"/>
      <c r="O46" s="510"/>
      <c r="P46" s="510"/>
    </row>
    <row r="47" ht="12.75">
      <c r="A47" s="311" t="s">
        <v>1120</v>
      </c>
    </row>
    <row r="48" ht="12.75">
      <c r="A48" s="111" t="s">
        <v>1380</v>
      </c>
    </row>
    <row r="49" spans="1:16" ht="25.5" customHeight="1">
      <c r="A49" s="508" t="s">
        <v>1381</v>
      </c>
      <c r="B49" s="508"/>
      <c r="C49" s="508"/>
      <c r="D49" s="508"/>
      <c r="E49" s="508"/>
      <c r="F49" s="508"/>
      <c r="G49" s="508"/>
      <c r="H49" s="508"/>
      <c r="I49" s="508"/>
      <c r="J49" s="508"/>
      <c r="K49" s="508"/>
      <c r="L49" s="508"/>
      <c r="M49" s="508"/>
      <c r="N49" s="508"/>
      <c r="O49" s="508"/>
      <c r="P49" s="508"/>
    </row>
    <row r="50" spans="1:16" ht="25.5" customHeight="1">
      <c r="A50" s="508" t="s">
        <v>1382</v>
      </c>
      <c r="B50" s="508"/>
      <c r="C50" s="508"/>
      <c r="D50" s="508"/>
      <c r="E50" s="508"/>
      <c r="F50" s="508"/>
      <c r="G50" s="508"/>
      <c r="H50" s="508"/>
      <c r="I50" s="508"/>
      <c r="J50" s="508"/>
      <c r="K50" s="508"/>
      <c r="L50" s="508"/>
      <c r="M50" s="508"/>
      <c r="N50" s="508"/>
      <c r="O50" s="508"/>
      <c r="P50" s="508"/>
    </row>
    <row r="51" ht="12.75">
      <c r="A51" s="312" t="s">
        <v>1383</v>
      </c>
    </row>
    <row r="52" ht="12.75">
      <c r="A52" s="26" t="s">
        <v>1379</v>
      </c>
    </row>
    <row r="53" ht="12.75">
      <c r="A53" s="307"/>
    </row>
    <row r="54" ht="12.75">
      <c r="A54" s="307" t="s">
        <v>369</v>
      </c>
    </row>
    <row r="55" ht="12.75">
      <c r="A55" s="26" t="s">
        <v>1123</v>
      </c>
    </row>
    <row r="56" ht="12.75">
      <c r="A56" s="313" t="s">
        <v>1384</v>
      </c>
    </row>
    <row r="57" ht="12.75">
      <c r="A57" s="313" t="s">
        <v>1385</v>
      </c>
    </row>
    <row r="58" ht="12.75">
      <c r="A58" s="313" t="s">
        <v>1386</v>
      </c>
    </row>
    <row r="59" ht="12.75">
      <c r="A59" s="26" t="s">
        <v>1387</v>
      </c>
    </row>
    <row r="60" ht="12.75">
      <c r="A60" s="307"/>
    </row>
    <row r="61" ht="12.75">
      <c r="A61" s="296" t="s">
        <v>1124</v>
      </c>
    </row>
    <row r="62" ht="12.75">
      <c r="A62" s="296"/>
    </row>
    <row r="63" ht="12.75">
      <c r="A63" s="307" t="s">
        <v>326</v>
      </c>
    </row>
    <row r="64" spans="1:16" ht="25.5" customHeight="1">
      <c r="A64" s="510" t="s">
        <v>1125</v>
      </c>
      <c r="B64" s="510"/>
      <c r="C64" s="510"/>
      <c r="D64" s="510"/>
      <c r="E64" s="510"/>
      <c r="F64" s="510"/>
      <c r="G64" s="510"/>
      <c r="H64" s="510"/>
      <c r="I64" s="510"/>
      <c r="J64" s="510"/>
      <c r="K64" s="510"/>
      <c r="L64" s="510"/>
      <c r="M64" s="510"/>
      <c r="N64" s="510"/>
      <c r="O64" s="510"/>
      <c r="P64" s="510"/>
    </row>
    <row r="65" ht="12.75">
      <c r="A65" s="311" t="s">
        <v>1120</v>
      </c>
    </row>
    <row r="66" ht="12.75">
      <c r="A66" s="312" t="s">
        <v>1388</v>
      </c>
    </row>
    <row r="67" ht="12.75">
      <c r="A67" s="312" t="s">
        <v>1389</v>
      </c>
    </row>
    <row r="68" ht="12.75">
      <c r="A68" s="312" t="s">
        <v>1390</v>
      </c>
    </row>
    <row r="69" ht="12.75">
      <c r="A69" s="311" t="s">
        <v>1391</v>
      </c>
    </row>
    <row r="71" ht="12.75">
      <c r="A71" s="307" t="s">
        <v>168</v>
      </c>
    </row>
    <row r="72" ht="12.75">
      <c r="A72" s="26" t="s">
        <v>1392</v>
      </c>
    </row>
    <row r="73" ht="12.75">
      <c r="A73" s="26" t="s">
        <v>1393</v>
      </c>
    </row>
    <row r="74" ht="12.75">
      <c r="A74" s="307"/>
    </row>
    <row r="75" ht="12.75">
      <c r="A75" s="307" t="s">
        <v>167</v>
      </c>
    </row>
    <row r="76" ht="12.75">
      <c r="A76" s="26" t="s">
        <v>1394</v>
      </c>
    </row>
    <row r="77" ht="12.75">
      <c r="A77" s="26" t="s">
        <v>1393</v>
      </c>
    </row>
    <row r="79" ht="12.75">
      <c r="A79" s="296" t="s">
        <v>1126</v>
      </c>
    </row>
    <row r="80" ht="12.75">
      <c r="A80" s="307"/>
    </row>
    <row r="81" ht="12.75">
      <c r="A81" s="307" t="s">
        <v>1127</v>
      </c>
    </row>
    <row r="82" spans="1:16" ht="25.5" customHeight="1">
      <c r="A82" s="510" t="s">
        <v>1395</v>
      </c>
      <c r="B82" s="510"/>
      <c r="C82" s="510"/>
      <c r="D82" s="510"/>
      <c r="E82" s="510"/>
      <c r="F82" s="510"/>
      <c r="G82" s="510"/>
      <c r="H82" s="510"/>
      <c r="I82" s="510"/>
      <c r="J82" s="510"/>
      <c r="K82" s="510"/>
      <c r="L82" s="510"/>
      <c r="M82" s="510"/>
      <c r="N82" s="510"/>
      <c r="O82" s="510"/>
      <c r="P82" s="510"/>
    </row>
    <row r="83" ht="12.75">
      <c r="A83" s="26" t="s">
        <v>1396</v>
      </c>
    </row>
    <row r="84" ht="12.75">
      <c r="A84" s="296"/>
    </row>
    <row r="85" ht="12.75">
      <c r="A85" s="307" t="s">
        <v>1128</v>
      </c>
    </row>
    <row r="86" spans="1:16" ht="25.5" customHeight="1">
      <c r="A86" s="510" t="s">
        <v>1129</v>
      </c>
      <c r="B86" s="510"/>
      <c r="C86" s="510"/>
      <c r="D86" s="510"/>
      <c r="E86" s="510"/>
      <c r="F86" s="510"/>
      <c r="G86" s="510"/>
      <c r="H86" s="510"/>
      <c r="I86" s="510"/>
      <c r="J86" s="510"/>
      <c r="K86" s="510"/>
      <c r="L86" s="510"/>
      <c r="M86" s="510"/>
      <c r="N86" s="510"/>
      <c r="O86" s="510"/>
      <c r="P86" s="510"/>
    </row>
    <row r="87" ht="12.75">
      <c r="A87" s="26" t="s">
        <v>1397</v>
      </c>
    </row>
    <row r="88" ht="12.75">
      <c r="A88" s="307"/>
    </row>
    <row r="89" ht="12.75">
      <c r="A89" s="307" t="s">
        <v>1130</v>
      </c>
    </row>
    <row r="90" spans="1:16" ht="25.5" customHeight="1">
      <c r="A90" s="510" t="s">
        <v>1131</v>
      </c>
      <c r="B90" s="510"/>
      <c r="C90" s="510"/>
      <c r="D90" s="510"/>
      <c r="E90" s="510"/>
      <c r="F90" s="510"/>
      <c r="G90" s="510"/>
      <c r="H90" s="510"/>
      <c r="I90" s="510"/>
      <c r="J90" s="510"/>
      <c r="K90" s="510"/>
      <c r="L90" s="510"/>
      <c r="M90" s="510"/>
      <c r="N90" s="510"/>
      <c r="O90" s="510"/>
      <c r="P90" s="510"/>
    </row>
    <row r="91" ht="12.75">
      <c r="A91" s="308" t="s">
        <v>1132</v>
      </c>
    </row>
    <row r="92" spans="2:3" ht="12.75">
      <c r="B92" s="314" t="s">
        <v>1133</v>
      </c>
      <c r="C92" s="314" t="s">
        <v>1134</v>
      </c>
    </row>
    <row r="93" ht="12.75">
      <c r="A93" s="307"/>
    </row>
    <row r="94" ht="12.75">
      <c r="A94" s="307" t="s">
        <v>1135</v>
      </c>
    </row>
    <row r="95" ht="12.75">
      <c r="A95" s="26" t="s">
        <v>1136</v>
      </c>
    </row>
    <row r="96" ht="12.75">
      <c r="A96" s="308" t="s">
        <v>1137</v>
      </c>
    </row>
    <row r="97" ht="12.75">
      <c r="A97" s="309" t="s">
        <v>1398</v>
      </c>
    </row>
    <row r="98" spans="1:16" s="310" customFormat="1" ht="38.25" customHeight="1">
      <c r="A98" s="519" t="s">
        <v>1399</v>
      </c>
      <c r="B98" s="519"/>
      <c r="C98" s="519"/>
      <c r="D98" s="519"/>
      <c r="E98" s="519"/>
      <c r="F98" s="519"/>
      <c r="G98" s="519"/>
      <c r="H98" s="519"/>
      <c r="I98" s="519"/>
      <c r="J98" s="519"/>
      <c r="K98" s="519"/>
      <c r="L98" s="519"/>
      <c r="M98" s="519"/>
      <c r="N98" s="519"/>
      <c r="O98" s="519"/>
      <c r="P98" s="519"/>
    </row>
    <row r="99" ht="12.75">
      <c r="A99" s="314"/>
    </row>
    <row r="100" ht="12.75">
      <c r="A100" s="307" t="s">
        <v>1138</v>
      </c>
    </row>
    <row r="101" ht="12.75">
      <c r="A101" s="26" t="s">
        <v>1139</v>
      </c>
    </row>
    <row r="102" ht="12.75">
      <c r="A102" s="307"/>
    </row>
    <row r="103" ht="12.75">
      <c r="A103" s="307" t="s">
        <v>1140</v>
      </c>
    </row>
    <row r="104" ht="12.75">
      <c r="A104" s="26" t="s">
        <v>1141</v>
      </c>
    </row>
    <row r="105" ht="12.75">
      <c r="A105" s="307"/>
    </row>
    <row r="106" ht="12.75">
      <c r="A106" s="307" t="s">
        <v>1142</v>
      </c>
    </row>
    <row r="107" spans="1:16" ht="38.25" customHeight="1">
      <c r="A107" s="510" t="s">
        <v>1143</v>
      </c>
      <c r="B107" s="510"/>
      <c r="C107" s="510"/>
      <c r="D107" s="510"/>
      <c r="E107" s="510"/>
      <c r="F107" s="510"/>
      <c r="G107" s="510"/>
      <c r="H107" s="510"/>
      <c r="I107" s="510"/>
      <c r="J107" s="510"/>
      <c r="K107" s="510"/>
      <c r="L107" s="510"/>
      <c r="M107" s="510"/>
      <c r="N107" s="510"/>
      <c r="O107" s="510"/>
      <c r="P107" s="510"/>
    </row>
    <row r="108" ht="12.75">
      <c r="A108" s="308" t="s">
        <v>1137</v>
      </c>
    </row>
    <row r="109" ht="12.75">
      <c r="A109" s="314" t="s">
        <v>1144</v>
      </c>
    </row>
    <row r="110" spans="1:16" ht="25.5" customHeight="1">
      <c r="A110" s="520" t="s">
        <v>1400</v>
      </c>
      <c r="B110" s="520"/>
      <c r="C110" s="520"/>
      <c r="D110" s="520"/>
      <c r="E110" s="520"/>
      <c r="F110" s="520"/>
      <c r="G110" s="520"/>
      <c r="H110" s="520"/>
      <c r="I110" s="520"/>
      <c r="J110" s="520"/>
      <c r="K110" s="520"/>
      <c r="L110" s="520"/>
      <c r="M110" s="520"/>
      <c r="N110" s="520"/>
      <c r="O110" s="520"/>
      <c r="P110" s="520"/>
    </row>
    <row r="111" spans="1:16" ht="38.25" customHeight="1">
      <c r="A111" s="520" t="s">
        <v>1401</v>
      </c>
      <c r="B111" s="520"/>
      <c r="C111" s="520"/>
      <c r="D111" s="520"/>
      <c r="E111" s="520"/>
      <c r="F111" s="520"/>
      <c r="G111" s="520"/>
      <c r="H111" s="520"/>
      <c r="I111" s="520"/>
      <c r="J111" s="520"/>
      <c r="K111" s="520"/>
      <c r="L111" s="520"/>
      <c r="M111" s="520"/>
      <c r="N111" s="520"/>
      <c r="O111" s="520"/>
      <c r="P111" s="520"/>
    </row>
    <row r="112" ht="12.75">
      <c r="A112" s="314" t="s">
        <v>1145</v>
      </c>
    </row>
    <row r="113" ht="12.75">
      <c r="A113" s="26" t="s">
        <v>1397</v>
      </c>
    </row>
    <row r="114" ht="12.75">
      <c r="A114" s="296"/>
    </row>
    <row r="115" ht="12.75">
      <c r="A115" s="296" t="s">
        <v>1146</v>
      </c>
    </row>
    <row r="116" ht="12.75">
      <c r="A116" s="307"/>
    </row>
    <row r="117" ht="12.75">
      <c r="A117" s="307" t="s">
        <v>1147</v>
      </c>
    </row>
    <row r="118" spans="1:16" ht="12.75">
      <c r="A118" s="510" t="s">
        <v>1402</v>
      </c>
      <c r="B118" s="510"/>
      <c r="C118" s="510"/>
      <c r="D118" s="510"/>
      <c r="E118" s="510"/>
      <c r="F118" s="510"/>
      <c r="G118" s="510"/>
      <c r="H118" s="510"/>
      <c r="I118" s="510"/>
      <c r="J118" s="510"/>
      <c r="K118" s="510"/>
      <c r="L118" s="510"/>
      <c r="M118" s="510"/>
      <c r="N118" s="510"/>
      <c r="O118" s="510"/>
      <c r="P118" s="510"/>
    </row>
    <row r="119" ht="12.75">
      <c r="A119" s="308" t="s">
        <v>1137</v>
      </c>
    </row>
    <row r="120" spans="1:16" ht="25.5" customHeight="1">
      <c r="A120" s="508" t="s">
        <v>1403</v>
      </c>
      <c r="B120" s="508"/>
      <c r="C120" s="508"/>
      <c r="D120" s="508"/>
      <c r="E120" s="508"/>
      <c r="F120" s="508"/>
      <c r="G120" s="508"/>
      <c r="H120" s="508"/>
      <c r="I120" s="508"/>
      <c r="J120" s="508"/>
      <c r="K120" s="508"/>
      <c r="L120" s="508"/>
      <c r="M120" s="508"/>
      <c r="N120" s="508"/>
      <c r="O120" s="508"/>
      <c r="P120" s="508"/>
    </row>
    <row r="121" ht="12.75">
      <c r="A121" s="26" t="s">
        <v>1404</v>
      </c>
    </row>
    <row r="123" ht="12.75">
      <c r="A123" s="307" t="s">
        <v>1148</v>
      </c>
    </row>
    <row r="124" spans="1:16" ht="25.5" customHeight="1">
      <c r="A124" s="510" t="s">
        <v>1149</v>
      </c>
      <c r="B124" s="510"/>
      <c r="C124" s="510"/>
      <c r="D124" s="510"/>
      <c r="E124" s="510"/>
      <c r="F124" s="510"/>
      <c r="G124" s="510"/>
      <c r="H124" s="510"/>
      <c r="I124" s="510"/>
      <c r="J124" s="510"/>
      <c r="K124" s="510"/>
      <c r="L124" s="510"/>
      <c r="M124" s="510"/>
      <c r="N124" s="510"/>
      <c r="O124" s="510"/>
      <c r="P124" s="510"/>
    </row>
    <row r="125" ht="12.75">
      <c r="A125" s="308" t="s">
        <v>1137</v>
      </c>
    </row>
    <row r="126" ht="12.75">
      <c r="A126" s="312" t="s">
        <v>1405</v>
      </c>
    </row>
    <row r="127" ht="12.75">
      <c r="A127" s="111" t="s">
        <v>1406</v>
      </c>
    </row>
    <row r="128" ht="12.75">
      <c r="A128" s="26" t="s">
        <v>1407</v>
      </c>
    </row>
    <row r="130" ht="12.75">
      <c r="A130" s="307" t="s">
        <v>1150</v>
      </c>
    </row>
    <row r="131" spans="1:16" ht="25.5" customHeight="1">
      <c r="A131" s="510" t="s">
        <v>1151</v>
      </c>
      <c r="B131" s="510"/>
      <c r="C131" s="510"/>
      <c r="D131" s="510"/>
      <c r="E131" s="510"/>
      <c r="F131" s="510"/>
      <c r="G131" s="510"/>
      <c r="H131" s="510"/>
      <c r="I131" s="510"/>
      <c r="J131" s="510"/>
      <c r="K131" s="510"/>
      <c r="L131" s="510"/>
      <c r="M131" s="510"/>
      <c r="N131" s="510"/>
      <c r="O131" s="510"/>
      <c r="P131" s="510"/>
    </row>
    <row r="132" spans="1:2" ht="12.75">
      <c r="A132" s="518" t="s">
        <v>1116</v>
      </c>
      <c r="B132" s="518"/>
    </row>
    <row r="133" ht="12.75">
      <c r="A133" s="111" t="s">
        <v>1408</v>
      </c>
    </row>
    <row r="134" ht="12.75">
      <c r="A134" s="26" t="s">
        <v>1409</v>
      </c>
    </row>
    <row r="135" ht="12.75">
      <c r="A135" s="315"/>
    </row>
    <row r="136" ht="12.75">
      <c r="A136" s="307" t="s">
        <v>1152</v>
      </c>
    </row>
    <row r="137" spans="1:16" ht="25.5" customHeight="1">
      <c r="A137" s="510" t="s">
        <v>1153</v>
      </c>
      <c r="B137" s="510"/>
      <c r="C137" s="510"/>
      <c r="D137" s="510"/>
      <c r="E137" s="510"/>
      <c r="F137" s="510"/>
      <c r="G137" s="510"/>
      <c r="H137" s="510"/>
      <c r="I137" s="510"/>
      <c r="J137" s="510"/>
      <c r="K137" s="510"/>
      <c r="L137" s="510"/>
      <c r="M137" s="510"/>
      <c r="N137" s="510"/>
      <c r="O137" s="510"/>
      <c r="P137" s="510"/>
    </row>
    <row r="138" spans="1:2" ht="12.75">
      <c r="A138" s="518" t="s">
        <v>1116</v>
      </c>
      <c r="B138" s="518"/>
    </row>
    <row r="139" spans="1:16" ht="25.5" customHeight="1">
      <c r="A139" s="508" t="s">
        <v>1410</v>
      </c>
      <c r="B139" s="508"/>
      <c r="C139" s="508"/>
      <c r="D139" s="508"/>
      <c r="E139" s="508"/>
      <c r="F139" s="508"/>
      <c r="G139" s="508"/>
      <c r="H139" s="508"/>
      <c r="I139" s="508"/>
      <c r="J139" s="508"/>
      <c r="K139" s="508"/>
      <c r="L139" s="508"/>
      <c r="M139" s="508"/>
      <c r="N139" s="508"/>
      <c r="O139" s="508"/>
      <c r="P139" s="508"/>
    </row>
    <row r="140" ht="12.75">
      <c r="A140" s="26" t="s">
        <v>1409</v>
      </c>
    </row>
    <row r="142" ht="12.75">
      <c r="A142" s="307" t="s">
        <v>333</v>
      </c>
    </row>
    <row r="143" spans="1:16" ht="12.75">
      <c r="A143" s="510" t="s">
        <v>1154</v>
      </c>
      <c r="B143" s="510"/>
      <c r="C143" s="510"/>
      <c r="D143" s="510"/>
      <c r="E143" s="510"/>
      <c r="F143" s="510"/>
      <c r="G143" s="510"/>
      <c r="H143" s="510"/>
      <c r="I143" s="510"/>
      <c r="J143" s="510"/>
      <c r="K143" s="510"/>
      <c r="L143" s="510"/>
      <c r="M143" s="510"/>
      <c r="N143" s="510"/>
      <c r="O143" s="510"/>
      <c r="P143" s="510"/>
    </row>
    <row r="144" spans="1:2" ht="12.75">
      <c r="A144" s="518" t="s">
        <v>1116</v>
      </c>
      <c r="B144" s="518"/>
    </row>
    <row r="145" spans="1:16" ht="25.5" customHeight="1">
      <c r="A145" s="508" t="s">
        <v>1411</v>
      </c>
      <c r="B145" s="508"/>
      <c r="C145" s="508"/>
      <c r="D145" s="508"/>
      <c r="E145" s="508"/>
      <c r="F145" s="508"/>
      <c r="G145" s="508"/>
      <c r="H145" s="508"/>
      <c r="I145" s="508"/>
      <c r="J145" s="508"/>
      <c r="K145" s="508"/>
      <c r="L145" s="508"/>
      <c r="M145" s="508"/>
      <c r="N145" s="508"/>
      <c r="O145" s="508"/>
      <c r="P145" s="508"/>
    </row>
    <row r="146" ht="12.75">
      <c r="A146" s="26" t="s">
        <v>1409</v>
      </c>
    </row>
    <row r="147" ht="12.75">
      <c r="A147" s="296"/>
    </row>
    <row r="148" ht="12.75">
      <c r="A148" s="296" t="s">
        <v>1155</v>
      </c>
    </row>
    <row r="149" ht="12.75">
      <c r="A149" s="296"/>
    </row>
    <row r="150" ht="12.75">
      <c r="A150" s="296" t="s">
        <v>1156</v>
      </c>
    </row>
    <row r="151" ht="12.75">
      <c r="A151" s="316" t="s">
        <v>1157</v>
      </c>
    </row>
    <row r="152" ht="12.75">
      <c r="A152" s="296"/>
    </row>
    <row r="153" ht="12.75">
      <c r="A153" s="296" t="s">
        <v>1158</v>
      </c>
    </row>
    <row r="154" ht="12.75">
      <c r="A154" s="307" t="s">
        <v>1159</v>
      </c>
    </row>
    <row r="155" spans="1:16" ht="25.5" customHeight="1">
      <c r="A155" s="510" t="s">
        <v>1160</v>
      </c>
      <c r="B155" s="510"/>
      <c r="C155" s="510"/>
      <c r="D155" s="510"/>
      <c r="E155" s="510"/>
      <c r="F155" s="510"/>
      <c r="G155" s="510"/>
      <c r="H155" s="510"/>
      <c r="I155" s="510"/>
      <c r="J155" s="510"/>
      <c r="K155" s="510"/>
      <c r="L155" s="510"/>
      <c r="M155" s="510"/>
      <c r="N155" s="510"/>
      <c r="O155" s="510"/>
      <c r="P155" s="510"/>
    </row>
    <row r="156" ht="12.75">
      <c r="A156" s="26" t="s">
        <v>1412</v>
      </c>
    </row>
    <row r="157" ht="12.75">
      <c r="A157" s="296"/>
    </row>
    <row r="158" ht="12.75">
      <c r="A158" s="307" t="s">
        <v>359</v>
      </c>
    </row>
    <row r="159" ht="12.75">
      <c r="A159" s="26" t="s">
        <v>1413</v>
      </c>
    </row>
    <row r="160" ht="12.75">
      <c r="A160" s="26" t="s">
        <v>1412</v>
      </c>
    </row>
    <row r="162" ht="12.75">
      <c r="A162" s="307" t="s">
        <v>360</v>
      </c>
    </row>
    <row r="163" spans="1:16" ht="25.5" customHeight="1">
      <c r="A163" s="510" t="s">
        <v>1414</v>
      </c>
      <c r="B163" s="510"/>
      <c r="C163" s="510"/>
      <c r="D163" s="510"/>
      <c r="E163" s="510"/>
      <c r="F163" s="510"/>
      <c r="G163" s="510"/>
      <c r="H163" s="510"/>
      <c r="I163" s="510"/>
      <c r="J163" s="510"/>
      <c r="K163" s="510"/>
      <c r="L163" s="510"/>
      <c r="M163" s="510"/>
      <c r="N163" s="510"/>
      <c r="O163" s="510"/>
      <c r="P163" s="510"/>
    </row>
    <row r="164" ht="12.75">
      <c r="A164" s="26" t="s">
        <v>1412</v>
      </c>
    </row>
    <row r="166" ht="12.75">
      <c r="A166" s="307" t="s">
        <v>1161</v>
      </c>
    </row>
    <row r="167" ht="12.75">
      <c r="A167" s="26" t="s">
        <v>1415</v>
      </c>
    </row>
    <row r="168" ht="12.75">
      <c r="A168" s="26" t="s">
        <v>1412</v>
      </c>
    </row>
    <row r="169" ht="12.75">
      <c r="A169" s="315"/>
    </row>
    <row r="170" ht="12.75">
      <c r="A170" s="307" t="s">
        <v>351</v>
      </c>
    </row>
    <row r="171" ht="12.75">
      <c r="A171" s="26" t="s">
        <v>1162</v>
      </c>
    </row>
    <row r="172" ht="12.75">
      <c r="A172" s="26" t="s">
        <v>1412</v>
      </c>
    </row>
    <row r="174" ht="12.75">
      <c r="A174" s="307" t="s">
        <v>1163</v>
      </c>
    </row>
    <row r="175" spans="1:16" ht="25.5" customHeight="1">
      <c r="A175" s="517" t="s">
        <v>1416</v>
      </c>
      <c r="B175" s="517"/>
      <c r="C175" s="517"/>
      <c r="D175" s="517"/>
      <c r="E175" s="517"/>
      <c r="F175" s="517"/>
      <c r="G175" s="517"/>
      <c r="H175" s="517"/>
      <c r="I175" s="517"/>
      <c r="J175" s="517"/>
      <c r="K175" s="517"/>
      <c r="L175" s="517"/>
      <c r="M175" s="517"/>
      <c r="N175" s="517"/>
      <c r="O175" s="517"/>
      <c r="P175" s="517"/>
    </row>
    <row r="176" spans="1:16" ht="25.5" customHeight="1">
      <c r="A176" s="517" t="s">
        <v>1417</v>
      </c>
      <c r="B176" s="517"/>
      <c r="C176" s="517"/>
      <c r="D176" s="517"/>
      <c r="E176" s="517"/>
      <c r="F176" s="517"/>
      <c r="G176" s="517"/>
      <c r="H176" s="517"/>
      <c r="I176" s="517"/>
      <c r="J176" s="517"/>
      <c r="K176" s="517"/>
      <c r="L176" s="517"/>
      <c r="M176" s="517"/>
      <c r="N176" s="517"/>
      <c r="O176" s="517"/>
      <c r="P176" s="517"/>
    </row>
    <row r="177" ht="12.75">
      <c r="A177" s="26" t="s">
        <v>1412</v>
      </c>
    </row>
    <row r="179" ht="12.75">
      <c r="A179" s="307" t="s">
        <v>1164</v>
      </c>
    </row>
    <row r="180" spans="1:16" ht="25.5" customHeight="1">
      <c r="A180" s="510" t="s">
        <v>1165</v>
      </c>
      <c r="B180" s="510"/>
      <c r="C180" s="510"/>
      <c r="D180" s="510"/>
      <c r="E180" s="510"/>
      <c r="F180" s="510"/>
      <c r="G180" s="510"/>
      <c r="H180" s="510"/>
      <c r="I180" s="510"/>
      <c r="J180" s="510"/>
      <c r="K180" s="510"/>
      <c r="L180" s="510"/>
      <c r="M180" s="510"/>
      <c r="N180" s="510"/>
      <c r="O180" s="510"/>
      <c r="P180" s="510"/>
    </row>
    <row r="181" ht="12.75">
      <c r="A181" s="296"/>
    </row>
    <row r="182" ht="12.75">
      <c r="A182" s="296" t="s">
        <v>1166</v>
      </c>
    </row>
    <row r="183" ht="12.75">
      <c r="A183" s="296"/>
    </row>
    <row r="184" ht="12.75">
      <c r="A184" s="296" t="s">
        <v>1167</v>
      </c>
    </row>
    <row r="185" ht="12.75">
      <c r="A185" s="315"/>
    </row>
    <row r="186" ht="12.75">
      <c r="A186" s="307" t="s">
        <v>1168</v>
      </c>
    </row>
    <row r="187" spans="1:16" ht="38.25" customHeight="1">
      <c r="A187" s="506" t="s">
        <v>1418</v>
      </c>
      <c r="B187" s="506"/>
      <c r="C187" s="506"/>
      <c r="D187" s="506"/>
      <c r="E187" s="506"/>
      <c r="F187" s="506"/>
      <c r="G187" s="506"/>
      <c r="H187" s="506"/>
      <c r="I187" s="506"/>
      <c r="J187" s="506"/>
      <c r="K187" s="506"/>
      <c r="L187" s="506"/>
      <c r="M187" s="506"/>
      <c r="N187" s="506"/>
      <c r="O187" s="506"/>
      <c r="P187" s="506"/>
    </row>
    <row r="188" ht="12.75">
      <c r="A188" s="26" t="s">
        <v>1370</v>
      </c>
    </row>
    <row r="190" ht="12.75">
      <c r="A190" s="307" t="s">
        <v>1169</v>
      </c>
    </row>
    <row r="191" ht="12.75">
      <c r="A191" s="26" t="s">
        <v>1419</v>
      </c>
    </row>
    <row r="192" ht="12.75">
      <c r="A192" s="311" t="s">
        <v>1132</v>
      </c>
    </row>
    <row r="193" ht="12.75">
      <c r="A193" s="26" t="s">
        <v>1170</v>
      </c>
    </row>
    <row r="194" ht="12.75">
      <c r="A194" s="26" t="s">
        <v>1420</v>
      </c>
    </row>
    <row r="196" ht="12.75">
      <c r="A196" s="307" t="s">
        <v>1171</v>
      </c>
    </row>
    <row r="197" spans="1:16" ht="25.5" customHeight="1">
      <c r="A197" s="506" t="s">
        <v>1421</v>
      </c>
      <c r="B197" s="506"/>
      <c r="C197" s="506"/>
      <c r="D197" s="506"/>
      <c r="E197" s="506"/>
      <c r="F197" s="506"/>
      <c r="G197" s="506"/>
      <c r="H197" s="506"/>
      <c r="I197" s="506"/>
      <c r="J197" s="506"/>
      <c r="K197" s="506"/>
      <c r="L197" s="506"/>
      <c r="M197" s="506"/>
      <c r="N197" s="506"/>
      <c r="O197" s="506"/>
      <c r="P197" s="506"/>
    </row>
    <row r="198" ht="12.75">
      <c r="A198" s="26" t="s">
        <v>1420</v>
      </c>
    </row>
    <row r="199" ht="12.75">
      <c r="A199" s="315"/>
    </row>
    <row r="200" ht="12.75">
      <c r="A200" s="307" t="s">
        <v>1172</v>
      </c>
    </row>
    <row r="201" ht="12.75">
      <c r="A201" s="26" t="s">
        <v>1422</v>
      </c>
    </row>
    <row r="202" ht="12.75">
      <c r="A202" s="26" t="s">
        <v>1423</v>
      </c>
    </row>
    <row r="203" ht="12.75">
      <c r="A203" s="26" t="s">
        <v>1113</v>
      </c>
    </row>
    <row r="204" ht="12.75">
      <c r="A204" s="296" t="s">
        <v>1173</v>
      </c>
    </row>
    <row r="205" ht="12.75">
      <c r="A205" s="307"/>
    </row>
    <row r="206" ht="12.75">
      <c r="A206" s="307" t="s">
        <v>1174</v>
      </c>
    </row>
    <row r="207" ht="12.75">
      <c r="A207" s="317" t="s">
        <v>1175</v>
      </c>
    </row>
    <row r="208" ht="12.75">
      <c r="A208" s="26" t="s">
        <v>1424</v>
      </c>
    </row>
    <row r="209" ht="12.75">
      <c r="A209" s="318"/>
    </row>
    <row r="210" ht="12.75">
      <c r="A210" s="307" t="s">
        <v>1176</v>
      </c>
    </row>
    <row r="211" spans="1:16" ht="12.75">
      <c r="A211" s="510" t="s">
        <v>1177</v>
      </c>
      <c r="B211" s="510"/>
      <c r="C211" s="510"/>
      <c r="D211" s="510"/>
      <c r="E211" s="510"/>
      <c r="F211" s="510"/>
      <c r="G211" s="510"/>
      <c r="H211" s="510"/>
      <c r="I211" s="510"/>
      <c r="J211" s="510"/>
      <c r="K211" s="510"/>
      <c r="L211" s="510"/>
      <c r="M211" s="510"/>
      <c r="N211" s="510"/>
      <c r="O211" s="510"/>
      <c r="P211" s="510"/>
    </row>
    <row r="212" ht="12.75">
      <c r="A212" s="311" t="s">
        <v>1120</v>
      </c>
    </row>
    <row r="213" ht="12.75">
      <c r="A213" s="312" t="s">
        <v>1425</v>
      </c>
    </row>
    <row r="214" ht="12.75">
      <c r="A214" s="312" t="s">
        <v>1426</v>
      </c>
    </row>
    <row r="215" ht="12.75">
      <c r="A215" s="26" t="s">
        <v>1427</v>
      </c>
    </row>
    <row r="216" ht="12.75">
      <c r="A216" s="317"/>
    </row>
    <row r="217" ht="12.75">
      <c r="A217" s="307" t="s">
        <v>1178</v>
      </c>
    </row>
    <row r="218" spans="1:16" ht="12.75">
      <c r="A218" s="510" t="s">
        <v>1179</v>
      </c>
      <c r="B218" s="510"/>
      <c r="C218" s="510"/>
      <c r="D218" s="510"/>
      <c r="E218" s="510"/>
      <c r="F218" s="510"/>
      <c r="G218" s="510"/>
      <c r="H218" s="510"/>
      <c r="I218" s="510"/>
      <c r="J218" s="510"/>
      <c r="K218" s="510"/>
      <c r="L218" s="510"/>
      <c r="M218" s="510"/>
      <c r="N218" s="510"/>
      <c r="O218" s="510"/>
      <c r="P218" s="510"/>
    </row>
    <row r="219" ht="12.75">
      <c r="A219" s="311" t="s">
        <v>1120</v>
      </c>
    </row>
    <row r="220" ht="12.75">
      <c r="A220" s="312" t="s">
        <v>1428</v>
      </c>
    </row>
    <row r="221" ht="12.75">
      <c r="A221" s="312" t="s">
        <v>1429</v>
      </c>
    </row>
    <row r="222" ht="12.75">
      <c r="A222" s="312" t="s">
        <v>1430</v>
      </c>
    </row>
    <row r="223" ht="12.75">
      <c r="A223" s="26" t="s">
        <v>1431</v>
      </c>
    </row>
    <row r="224" ht="12.75">
      <c r="A224" s="319"/>
    </row>
    <row r="225" ht="12.75">
      <c r="A225" s="307" t="s">
        <v>114</v>
      </c>
    </row>
    <row r="226" spans="1:16" ht="63.75" customHeight="1">
      <c r="A226" s="506" t="s">
        <v>1180</v>
      </c>
      <c r="B226" s="506"/>
      <c r="C226" s="506"/>
      <c r="D226" s="506"/>
      <c r="E226" s="506"/>
      <c r="F226" s="506"/>
      <c r="G226" s="506"/>
      <c r="H226" s="506"/>
      <c r="I226" s="506"/>
      <c r="J226" s="506"/>
      <c r="K226" s="506"/>
      <c r="L226" s="506"/>
      <c r="M226" s="506"/>
      <c r="N226" s="506"/>
      <c r="O226" s="506"/>
      <c r="P226" s="506"/>
    </row>
    <row r="227" ht="12.75">
      <c r="A227" s="320"/>
    </row>
    <row r="228" ht="12.75">
      <c r="A228" s="311" t="s">
        <v>1120</v>
      </c>
    </row>
    <row r="229" ht="12.75">
      <c r="A229" s="317" t="s">
        <v>1432</v>
      </c>
    </row>
    <row r="230" spans="1:16" ht="25.5" customHeight="1">
      <c r="A230" s="506" t="s">
        <v>1181</v>
      </c>
      <c r="B230" s="506"/>
      <c r="C230" s="506"/>
      <c r="D230" s="506"/>
      <c r="E230" s="506"/>
      <c r="F230" s="506"/>
      <c r="G230" s="506"/>
      <c r="H230" s="506"/>
      <c r="I230" s="506"/>
      <c r="J230" s="506"/>
      <c r="K230" s="506"/>
      <c r="L230" s="506"/>
      <c r="M230" s="506"/>
      <c r="N230" s="506"/>
      <c r="O230" s="506"/>
      <c r="P230" s="506"/>
    </row>
    <row r="231" ht="12.75">
      <c r="A231" s="26" t="s">
        <v>1433</v>
      </c>
    </row>
    <row r="232" ht="12.75">
      <c r="A232" s="307"/>
    </row>
    <row r="233" ht="12.75">
      <c r="A233" s="307" t="s">
        <v>1182</v>
      </c>
    </row>
    <row r="234" spans="1:16" ht="25.5" customHeight="1">
      <c r="A234" s="506" t="s">
        <v>1434</v>
      </c>
      <c r="B234" s="506"/>
      <c r="C234" s="506"/>
      <c r="D234" s="506"/>
      <c r="E234" s="506"/>
      <c r="F234" s="506"/>
      <c r="G234" s="506"/>
      <c r="H234" s="506"/>
      <c r="I234" s="506"/>
      <c r="J234" s="506"/>
      <c r="K234" s="506"/>
      <c r="L234" s="506"/>
      <c r="M234" s="506"/>
      <c r="N234" s="506"/>
      <c r="O234" s="506"/>
      <c r="P234" s="506"/>
    </row>
    <row r="235" ht="12.75">
      <c r="A235" s="26" t="s">
        <v>1435</v>
      </c>
    </row>
    <row r="236" ht="12.75">
      <c r="A236" s="296"/>
    </row>
    <row r="237" ht="12.75">
      <c r="A237" s="296" t="s">
        <v>1183</v>
      </c>
    </row>
    <row r="238" ht="12.75">
      <c r="A238" s="307"/>
    </row>
    <row r="239" ht="12.75">
      <c r="A239" s="307" t="s">
        <v>1184</v>
      </c>
    </row>
    <row r="240" spans="1:16" ht="12.75">
      <c r="A240" s="506" t="s">
        <v>1185</v>
      </c>
      <c r="B240" s="506"/>
      <c r="C240" s="506"/>
      <c r="D240" s="506"/>
      <c r="E240" s="506"/>
      <c r="F240" s="506"/>
      <c r="G240" s="506"/>
      <c r="H240" s="506"/>
      <c r="I240" s="506"/>
      <c r="J240" s="506"/>
      <c r="K240" s="506"/>
      <c r="L240" s="506"/>
      <c r="M240" s="506"/>
      <c r="N240" s="506"/>
      <c r="O240" s="506"/>
      <c r="P240" s="506"/>
    </row>
    <row r="241" ht="12.75">
      <c r="A241" s="311" t="s">
        <v>1120</v>
      </c>
    </row>
    <row r="242" ht="12.75">
      <c r="A242" s="312" t="s">
        <v>1436</v>
      </c>
    </row>
    <row r="243" ht="12.75">
      <c r="A243" s="312" t="s">
        <v>1437</v>
      </c>
    </row>
    <row r="244" spans="1:16" ht="12.75">
      <c r="A244" s="515" t="s">
        <v>1438</v>
      </c>
      <c r="B244" s="515"/>
      <c r="C244" s="515"/>
      <c r="D244" s="515"/>
      <c r="E244" s="515"/>
      <c r="F244" s="515"/>
      <c r="G244" s="515"/>
      <c r="H244" s="515"/>
      <c r="I244" s="515"/>
      <c r="J244" s="515"/>
      <c r="K244" s="515"/>
      <c r="L244" s="515"/>
      <c r="M244" s="515"/>
      <c r="N244" s="515"/>
      <c r="O244" s="515"/>
      <c r="P244" s="515"/>
    </row>
    <row r="245" spans="1:16" ht="12.75">
      <c r="A245" s="515" t="s">
        <v>1439</v>
      </c>
      <c r="B245" s="515"/>
      <c r="C245" s="515"/>
      <c r="D245" s="515"/>
      <c r="E245" s="515"/>
      <c r="F245" s="515"/>
      <c r="G245" s="515"/>
      <c r="H245" s="515"/>
      <c r="I245" s="515"/>
      <c r="J245" s="515"/>
      <c r="K245" s="515"/>
      <c r="L245" s="515"/>
      <c r="M245" s="515"/>
      <c r="N245" s="515"/>
      <c r="O245" s="515"/>
      <c r="P245" s="515"/>
    </row>
    <row r="246" spans="1:16" ht="25.5" customHeight="1">
      <c r="A246" s="516" t="s">
        <v>1440</v>
      </c>
      <c r="B246" s="516"/>
      <c r="C246" s="516"/>
      <c r="D246" s="516"/>
      <c r="E246" s="516"/>
      <c r="F246" s="516"/>
      <c r="G246" s="516"/>
      <c r="H246" s="516"/>
      <c r="I246" s="516"/>
      <c r="J246" s="516"/>
      <c r="K246" s="516"/>
      <c r="L246" s="516"/>
      <c r="M246" s="516"/>
      <c r="N246" s="516"/>
      <c r="O246" s="516"/>
      <c r="P246" s="516"/>
    </row>
    <row r="247" ht="12.75">
      <c r="A247" s="312" t="s">
        <v>1441</v>
      </c>
    </row>
    <row r="248" spans="1:16" ht="12.75">
      <c r="A248" s="515" t="s">
        <v>1442</v>
      </c>
      <c r="B248" s="515"/>
      <c r="C248" s="515"/>
      <c r="D248" s="515"/>
      <c r="E248" s="515"/>
      <c r="F248" s="515"/>
      <c r="G248" s="515"/>
      <c r="H248" s="515"/>
      <c r="I248" s="515"/>
      <c r="J248" s="515"/>
      <c r="K248" s="515"/>
      <c r="L248" s="515"/>
      <c r="M248" s="515"/>
      <c r="N248" s="515"/>
      <c r="O248" s="515"/>
      <c r="P248" s="515"/>
    </row>
    <row r="249" spans="1:16" ht="12.75">
      <c r="A249" s="515" t="s">
        <v>1443</v>
      </c>
      <c r="B249" s="515"/>
      <c r="C249" s="515"/>
      <c r="D249" s="515"/>
      <c r="E249" s="515"/>
      <c r="F249" s="515"/>
      <c r="G249" s="515"/>
      <c r="H249" s="515"/>
      <c r="I249" s="515"/>
      <c r="J249" s="515"/>
      <c r="K249" s="515"/>
      <c r="L249" s="515"/>
      <c r="M249" s="515"/>
      <c r="N249" s="515"/>
      <c r="O249" s="515"/>
      <c r="P249" s="515"/>
    </row>
    <row r="250" spans="1:16" ht="12.75">
      <c r="A250" s="515" t="s">
        <v>1444</v>
      </c>
      <c r="B250" s="515"/>
      <c r="C250" s="515"/>
      <c r="D250" s="515"/>
      <c r="E250" s="515"/>
      <c r="F250" s="515"/>
      <c r="G250" s="515"/>
      <c r="H250" s="515"/>
      <c r="I250" s="515"/>
      <c r="J250" s="515"/>
      <c r="K250" s="515"/>
      <c r="L250" s="515"/>
      <c r="M250" s="515"/>
      <c r="N250" s="515"/>
      <c r="O250" s="515"/>
      <c r="P250" s="515"/>
    </row>
    <row r="251" ht="12.75">
      <c r="A251" s="26" t="s">
        <v>1445</v>
      </c>
    </row>
    <row r="253" ht="12.75">
      <c r="A253" s="307" t="s">
        <v>1186</v>
      </c>
    </row>
    <row r="254" spans="1:16" ht="25.5" customHeight="1">
      <c r="A254" s="506" t="s">
        <v>1446</v>
      </c>
      <c r="B254" s="506"/>
      <c r="C254" s="506"/>
      <c r="D254" s="506"/>
      <c r="E254" s="506"/>
      <c r="F254" s="506"/>
      <c r="G254" s="506"/>
      <c r="H254" s="506"/>
      <c r="I254" s="506"/>
      <c r="J254" s="506"/>
      <c r="K254" s="506"/>
      <c r="L254" s="506"/>
      <c r="M254" s="506"/>
      <c r="N254" s="506"/>
      <c r="O254" s="506"/>
      <c r="P254" s="506"/>
    </row>
    <row r="255" ht="12.75">
      <c r="A255" s="311" t="s">
        <v>1132</v>
      </c>
    </row>
    <row r="256" spans="1:16" ht="25.5" customHeight="1">
      <c r="A256" s="516" t="s">
        <v>1447</v>
      </c>
      <c r="B256" s="516"/>
      <c r="C256" s="516"/>
      <c r="D256" s="516"/>
      <c r="E256" s="516"/>
      <c r="F256" s="516"/>
      <c r="G256" s="516"/>
      <c r="H256" s="516"/>
      <c r="I256" s="516"/>
      <c r="J256" s="516"/>
      <c r="K256" s="516"/>
      <c r="L256" s="516"/>
      <c r="M256" s="516"/>
      <c r="N256" s="516"/>
      <c r="O256" s="516"/>
      <c r="P256" s="516"/>
    </row>
    <row r="257" ht="12.75">
      <c r="A257" s="26" t="s">
        <v>1448</v>
      </c>
    </row>
    <row r="259" ht="12.75">
      <c r="A259" s="296" t="s">
        <v>1187</v>
      </c>
    </row>
    <row r="260" ht="12.75">
      <c r="A260" s="307"/>
    </row>
    <row r="261" ht="12.75">
      <c r="A261" s="307" t="s">
        <v>1188</v>
      </c>
    </row>
    <row r="262" spans="1:16" ht="25.5" customHeight="1">
      <c r="A262" s="506" t="s">
        <v>1189</v>
      </c>
      <c r="B262" s="506"/>
      <c r="C262" s="506"/>
      <c r="D262" s="506"/>
      <c r="E262" s="506"/>
      <c r="F262" s="506"/>
      <c r="G262" s="506"/>
      <c r="H262" s="506"/>
      <c r="I262" s="506"/>
      <c r="J262" s="506"/>
      <c r="K262" s="506"/>
      <c r="L262" s="506"/>
      <c r="M262" s="506"/>
      <c r="N262" s="506"/>
      <c r="O262" s="506"/>
      <c r="P262" s="506"/>
    </row>
    <row r="263" ht="12.75">
      <c r="A263" s="321"/>
    </row>
    <row r="264" spans="1:16" ht="51" customHeight="1">
      <c r="A264" s="512" t="s">
        <v>90</v>
      </c>
      <c r="B264" s="512"/>
      <c r="C264" s="514" t="s">
        <v>1190</v>
      </c>
      <c r="D264" s="514"/>
      <c r="E264" s="514"/>
      <c r="F264" s="514"/>
      <c r="G264" s="514"/>
      <c r="H264" s="514"/>
      <c r="I264" s="514"/>
      <c r="J264" s="514"/>
      <c r="K264" s="514"/>
      <c r="L264" s="514"/>
      <c r="M264" s="514"/>
      <c r="N264" s="514" t="s">
        <v>1547</v>
      </c>
      <c r="O264" s="514"/>
      <c r="P264" s="514"/>
    </row>
    <row r="265" spans="1:16" ht="63.75" customHeight="1">
      <c r="A265" s="512" t="s">
        <v>94</v>
      </c>
      <c r="B265" s="512"/>
      <c r="C265" s="514" t="s">
        <v>1449</v>
      </c>
      <c r="D265" s="514"/>
      <c r="E265" s="514"/>
      <c r="F265" s="514"/>
      <c r="G265" s="514"/>
      <c r="H265" s="514"/>
      <c r="I265" s="514"/>
      <c r="J265" s="514"/>
      <c r="K265" s="514"/>
      <c r="L265" s="514"/>
      <c r="M265" s="514"/>
      <c r="N265" s="514" t="s">
        <v>1548</v>
      </c>
      <c r="O265" s="514"/>
      <c r="P265" s="514"/>
    </row>
    <row r="266" spans="1:16" ht="38.25" customHeight="1">
      <c r="A266" s="512" t="s">
        <v>1191</v>
      </c>
      <c r="B266" s="512"/>
      <c r="C266" s="514" t="s">
        <v>1192</v>
      </c>
      <c r="D266" s="514"/>
      <c r="E266" s="514"/>
      <c r="F266" s="514"/>
      <c r="G266" s="514"/>
      <c r="H266" s="514"/>
      <c r="I266" s="514"/>
      <c r="J266" s="514"/>
      <c r="K266" s="514"/>
      <c r="L266" s="514"/>
      <c r="M266" s="514"/>
      <c r="N266" s="514" t="s">
        <v>1549</v>
      </c>
      <c r="O266" s="514"/>
      <c r="P266" s="514"/>
    </row>
    <row r="267" spans="1:16" ht="51" customHeight="1">
      <c r="A267" s="512" t="s">
        <v>1193</v>
      </c>
      <c r="B267" s="513"/>
      <c r="C267" s="514" t="s">
        <v>1194</v>
      </c>
      <c r="D267" s="514"/>
      <c r="E267" s="514"/>
      <c r="F267" s="514"/>
      <c r="G267" s="514"/>
      <c r="H267" s="514"/>
      <c r="I267" s="514"/>
      <c r="J267" s="514"/>
      <c r="K267" s="514"/>
      <c r="L267" s="514"/>
      <c r="M267" s="514"/>
      <c r="N267" s="514" t="s">
        <v>1550</v>
      </c>
      <c r="O267" s="514"/>
      <c r="P267" s="514"/>
    </row>
    <row r="268" spans="1:16" ht="25.5" customHeight="1">
      <c r="A268" s="512" t="s">
        <v>1195</v>
      </c>
      <c r="B268" s="512"/>
      <c r="C268" s="514" t="s">
        <v>1196</v>
      </c>
      <c r="D268" s="514"/>
      <c r="E268" s="514"/>
      <c r="F268" s="514"/>
      <c r="G268" s="514"/>
      <c r="H268" s="514"/>
      <c r="I268" s="514"/>
      <c r="J268" s="514"/>
      <c r="K268" s="514"/>
      <c r="L268" s="514"/>
      <c r="M268" s="514"/>
      <c r="N268" s="514"/>
      <c r="O268" s="514"/>
      <c r="P268" s="514"/>
    </row>
    <row r="269" ht="12.75">
      <c r="A269" s="322"/>
    </row>
    <row r="270" ht="12.75">
      <c r="A270" s="308" t="s">
        <v>1450</v>
      </c>
    </row>
    <row r="271" ht="12.75">
      <c r="A271" s="26" t="s">
        <v>1451</v>
      </c>
    </row>
    <row r="273" ht="12.75">
      <c r="A273" s="296" t="s">
        <v>1197</v>
      </c>
    </row>
    <row r="274" ht="12.75">
      <c r="A274" s="315"/>
    </row>
    <row r="275" ht="12.75">
      <c r="A275" s="307" t="s">
        <v>1198</v>
      </c>
    </row>
    <row r="276" ht="12.75">
      <c r="A276" s="26" t="s">
        <v>1199</v>
      </c>
    </row>
    <row r="277" ht="12.75">
      <c r="A277" s="321" t="s">
        <v>1200</v>
      </c>
    </row>
    <row r="278" spans="1:16" ht="25.5" customHeight="1">
      <c r="A278" s="508" t="s">
        <v>1201</v>
      </c>
      <c r="B278" s="508"/>
      <c r="C278" s="508"/>
      <c r="D278" s="508"/>
      <c r="E278" s="508"/>
      <c r="F278" s="508"/>
      <c r="G278" s="508"/>
      <c r="H278" s="508"/>
      <c r="I278" s="508"/>
      <c r="J278" s="508"/>
      <c r="K278" s="508"/>
      <c r="L278" s="508"/>
      <c r="M278" s="508"/>
      <c r="N278" s="508"/>
      <c r="O278" s="508"/>
      <c r="P278" s="508"/>
    </row>
    <row r="279" ht="12.75">
      <c r="A279" s="323" t="s">
        <v>1202</v>
      </c>
    </row>
    <row r="280" ht="12.75">
      <c r="B280" s="324" t="s">
        <v>1203</v>
      </c>
    </row>
    <row r="281" ht="12.75">
      <c r="A281" s="323" t="s">
        <v>1204</v>
      </c>
    </row>
    <row r="282" ht="12.75">
      <c r="B282" s="324" t="s">
        <v>1205</v>
      </c>
    </row>
    <row r="283" ht="12.75">
      <c r="A283" s="321" t="s">
        <v>1206</v>
      </c>
    </row>
    <row r="284" spans="1:16" ht="25.5" customHeight="1">
      <c r="A284" s="508" t="s">
        <v>1207</v>
      </c>
      <c r="B284" s="508"/>
      <c r="C284" s="508"/>
      <c r="D284" s="508"/>
      <c r="E284" s="508"/>
      <c r="F284" s="508"/>
      <c r="G284" s="508"/>
      <c r="H284" s="508"/>
      <c r="I284" s="508"/>
      <c r="J284" s="508"/>
      <c r="K284" s="508"/>
      <c r="L284" s="508"/>
      <c r="M284" s="508"/>
      <c r="N284" s="508"/>
      <c r="O284" s="508"/>
      <c r="P284" s="508"/>
    </row>
    <row r="285" ht="12.75">
      <c r="A285" s="26" t="s">
        <v>1452</v>
      </c>
    </row>
    <row r="286" ht="12.75">
      <c r="A286" s="296"/>
    </row>
    <row r="287" ht="12.75">
      <c r="A287" s="296" t="s">
        <v>1208</v>
      </c>
    </row>
    <row r="288" ht="12.75">
      <c r="A288" s="296"/>
    </row>
    <row r="289" ht="12.75">
      <c r="A289" s="296" t="s">
        <v>1209</v>
      </c>
    </row>
    <row r="290" ht="12.75">
      <c r="A290" s="307"/>
    </row>
    <row r="291" ht="12.75">
      <c r="A291" s="325" t="s">
        <v>1210</v>
      </c>
    </row>
    <row r="292" ht="12.75">
      <c r="A292" s="26" t="s">
        <v>1211</v>
      </c>
    </row>
    <row r="293" ht="12.75">
      <c r="A293" s="26" t="s">
        <v>1212</v>
      </c>
    </row>
    <row r="294" ht="12.75">
      <c r="A294" s="26" t="s">
        <v>1393</v>
      </c>
    </row>
    <row r="295" ht="12.75">
      <c r="A295" s="296"/>
    </row>
    <row r="296" ht="12.75">
      <c r="A296" s="296" t="s">
        <v>1213</v>
      </c>
    </row>
    <row r="297" ht="12.75">
      <c r="A297" s="307"/>
    </row>
    <row r="298" ht="12.75">
      <c r="A298" s="307" t="s">
        <v>1214</v>
      </c>
    </row>
    <row r="299" ht="12.75">
      <c r="A299" s="317" t="s">
        <v>1215</v>
      </c>
    </row>
    <row r="300" ht="12.75">
      <c r="A300" s="26" t="s">
        <v>1453</v>
      </c>
    </row>
    <row r="301" spans="1:16" ht="12.75">
      <c r="A301" s="363" t="s">
        <v>1216</v>
      </c>
      <c r="B301" s="309"/>
      <c r="C301" s="309"/>
      <c r="D301" s="309"/>
      <c r="E301" s="309"/>
      <c r="F301" s="309"/>
      <c r="G301" s="309"/>
      <c r="H301" s="309"/>
      <c r="I301" s="309"/>
      <c r="J301" s="309"/>
      <c r="K301" s="309"/>
      <c r="L301" s="309"/>
      <c r="M301" s="309"/>
      <c r="N301" s="309"/>
      <c r="O301" s="309"/>
      <c r="P301" s="309"/>
    </row>
    <row r="302" spans="1:16" ht="12.75">
      <c r="A302" s="519" t="s">
        <v>1217</v>
      </c>
      <c r="B302" s="519"/>
      <c r="C302" s="519"/>
      <c r="D302" s="519"/>
      <c r="E302" s="519"/>
      <c r="F302" s="519"/>
      <c r="G302" s="519"/>
      <c r="H302" s="519"/>
      <c r="I302" s="519"/>
      <c r="J302" s="519"/>
      <c r="K302" s="519"/>
      <c r="L302" s="519"/>
      <c r="M302" s="519"/>
      <c r="N302" s="519"/>
      <c r="O302" s="519"/>
      <c r="P302" s="519"/>
    </row>
    <row r="303" spans="1:16" ht="12.75">
      <c r="A303" s="522" t="s">
        <v>1116</v>
      </c>
      <c r="B303" s="522"/>
      <c r="C303" s="522"/>
      <c r="D303" s="309"/>
      <c r="E303" s="309"/>
      <c r="F303" s="309"/>
      <c r="G303" s="309"/>
      <c r="H303" s="309"/>
      <c r="I303" s="309"/>
      <c r="J303" s="309"/>
      <c r="K303" s="309"/>
      <c r="L303" s="309"/>
      <c r="M303" s="309"/>
      <c r="N303" s="309"/>
      <c r="O303" s="309"/>
      <c r="P303" s="309"/>
    </row>
    <row r="304" spans="1:16" ht="12.75">
      <c r="A304" s="365" t="s">
        <v>1604</v>
      </c>
      <c r="B304" s="309"/>
      <c r="C304" s="309"/>
      <c r="D304" s="309"/>
      <c r="E304" s="309"/>
      <c r="F304" s="309"/>
      <c r="G304" s="309"/>
      <c r="H304" s="309"/>
      <c r="I304" s="309"/>
      <c r="J304" s="309"/>
      <c r="K304" s="309"/>
      <c r="L304" s="309"/>
      <c r="M304" s="309"/>
      <c r="N304" s="309"/>
      <c r="O304" s="309"/>
      <c r="P304" s="309"/>
    </row>
    <row r="305" spans="1:16" ht="12.75">
      <c r="A305" s="309" t="s">
        <v>1453</v>
      </c>
      <c r="B305" s="309"/>
      <c r="C305" s="309"/>
      <c r="D305" s="309"/>
      <c r="E305" s="309"/>
      <c r="F305" s="309"/>
      <c r="G305" s="309"/>
      <c r="H305" s="309"/>
      <c r="I305" s="309"/>
      <c r="J305" s="309"/>
      <c r="K305" s="309"/>
      <c r="L305" s="309"/>
      <c r="M305" s="309"/>
      <c r="N305" s="309"/>
      <c r="O305" s="309"/>
      <c r="P305" s="309"/>
    </row>
    <row r="306" spans="1:16" ht="12.75">
      <c r="A306" s="363" t="s">
        <v>1218</v>
      </c>
      <c r="B306" s="309"/>
      <c r="C306" s="309"/>
      <c r="D306" s="309"/>
      <c r="E306" s="309"/>
      <c r="F306" s="309"/>
      <c r="G306" s="309"/>
      <c r="H306" s="309"/>
      <c r="I306" s="309"/>
      <c r="J306" s="309"/>
      <c r="K306" s="309"/>
      <c r="L306" s="309"/>
      <c r="M306" s="309"/>
      <c r="N306" s="309"/>
      <c r="O306" s="309"/>
      <c r="P306" s="309"/>
    </row>
    <row r="307" spans="1:16" ht="12.75">
      <c r="A307" s="519" t="s">
        <v>1219</v>
      </c>
      <c r="B307" s="519"/>
      <c r="C307" s="519"/>
      <c r="D307" s="519"/>
      <c r="E307" s="519"/>
      <c r="F307" s="519"/>
      <c r="G307" s="519"/>
      <c r="H307" s="519"/>
      <c r="I307" s="519"/>
      <c r="J307" s="519"/>
      <c r="K307" s="519"/>
      <c r="L307" s="519"/>
      <c r="M307" s="519"/>
      <c r="N307" s="519"/>
      <c r="O307" s="519"/>
      <c r="P307" s="519"/>
    </row>
    <row r="308" spans="1:16" ht="12.75">
      <c r="A308" s="522" t="s">
        <v>1116</v>
      </c>
      <c r="B308" s="522"/>
      <c r="C308" s="522"/>
      <c r="D308" s="309"/>
      <c r="E308" s="309"/>
      <c r="F308" s="309"/>
      <c r="G308" s="309"/>
      <c r="H308" s="309"/>
      <c r="I308" s="309"/>
      <c r="J308" s="309"/>
      <c r="K308" s="309"/>
      <c r="L308" s="309"/>
      <c r="M308" s="309"/>
      <c r="N308" s="309"/>
      <c r="O308" s="309"/>
      <c r="P308" s="309"/>
    </row>
    <row r="309" spans="1:16" ht="12.75">
      <c r="A309" s="365" t="s">
        <v>1454</v>
      </c>
      <c r="B309" s="309"/>
      <c r="C309" s="309"/>
      <c r="D309" s="309"/>
      <c r="E309" s="309"/>
      <c r="F309" s="309"/>
      <c r="G309" s="309"/>
      <c r="H309" s="309"/>
      <c r="I309" s="309"/>
      <c r="J309" s="309"/>
      <c r="K309" s="309"/>
      <c r="L309" s="309"/>
      <c r="M309" s="309"/>
      <c r="N309" s="309"/>
      <c r="O309" s="309"/>
      <c r="P309" s="309"/>
    </row>
    <row r="310" spans="1:16" ht="12.75">
      <c r="A310" s="309" t="s">
        <v>1453</v>
      </c>
      <c r="B310" s="309"/>
      <c r="C310" s="309"/>
      <c r="D310" s="309"/>
      <c r="E310" s="309"/>
      <c r="F310" s="309"/>
      <c r="G310" s="309"/>
      <c r="H310" s="309"/>
      <c r="I310" s="309"/>
      <c r="J310" s="309"/>
      <c r="K310" s="309"/>
      <c r="L310" s="309"/>
      <c r="M310" s="309"/>
      <c r="N310" s="309"/>
      <c r="O310" s="309"/>
      <c r="P310" s="309"/>
    </row>
    <row r="311" spans="1:16" ht="12.75">
      <c r="A311" s="309"/>
      <c r="B311" s="309"/>
      <c r="C311" s="309"/>
      <c r="D311" s="309"/>
      <c r="E311" s="309"/>
      <c r="F311" s="309"/>
      <c r="G311" s="309"/>
      <c r="H311" s="309"/>
      <c r="I311" s="309"/>
      <c r="J311" s="309"/>
      <c r="K311" s="309"/>
      <c r="L311" s="309"/>
      <c r="M311" s="309"/>
      <c r="N311" s="309"/>
      <c r="O311" s="309"/>
      <c r="P311" s="309"/>
    </row>
    <row r="312" spans="1:16" ht="12.75">
      <c r="A312" s="367" t="s">
        <v>1220</v>
      </c>
      <c r="B312" s="309"/>
      <c r="C312" s="309"/>
      <c r="D312" s="309"/>
      <c r="E312" s="309"/>
      <c r="F312" s="309"/>
      <c r="G312" s="309"/>
      <c r="H312" s="309"/>
      <c r="I312" s="309"/>
      <c r="J312" s="309"/>
      <c r="K312" s="309"/>
      <c r="L312" s="309"/>
      <c r="M312" s="309"/>
      <c r="N312" s="309"/>
      <c r="O312" s="309"/>
      <c r="P312" s="309"/>
    </row>
    <row r="313" spans="1:16" ht="12.75">
      <c r="A313" s="363" t="s">
        <v>1221</v>
      </c>
      <c r="B313" s="309"/>
      <c r="C313" s="309"/>
      <c r="D313" s="309"/>
      <c r="E313" s="309"/>
      <c r="F313" s="309"/>
      <c r="G313" s="309"/>
      <c r="H313" s="309"/>
      <c r="I313" s="309"/>
      <c r="J313" s="309"/>
      <c r="K313" s="309"/>
      <c r="L313" s="309"/>
      <c r="M313" s="309"/>
      <c r="N313" s="309"/>
      <c r="O313" s="309"/>
      <c r="P313" s="309"/>
    </row>
    <row r="314" spans="1:16" ht="25.5" customHeight="1">
      <c r="A314" s="519" t="s">
        <v>1455</v>
      </c>
      <c r="B314" s="519"/>
      <c r="C314" s="519"/>
      <c r="D314" s="519"/>
      <c r="E314" s="519"/>
      <c r="F314" s="519"/>
      <c r="G314" s="519"/>
      <c r="H314" s="519"/>
      <c r="I314" s="519"/>
      <c r="J314" s="519"/>
      <c r="K314" s="519"/>
      <c r="L314" s="519"/>
      <c r="M314" s="519"/>
      <c r="N314" s="519"/>
      <c r="O314" s="519"/>
      <c r="P314" s="519"/>
    </row>
    <row r="315" spans="1:16" ht="12.75">
      <c r="A315" s="522" t="s">
        <v>1116</v>
      </c>
      <c r="B315" s="522"/>
      <c r="C315" s="522"/>
      <c r="D315" s="309"/>
      <c r="E315" s="309"/>
      <c r="F315" s="309"/>
      <c r="G315" s="309"/>
      <c r="H315" s="309"/>
      <c r="I315" s="309"/>
      <c r="J315" s="309"/>
      <c r="K315" s="309"/>
      <c r="L315" s="309"/>
      <c r="M315" s="309"/>
      <c r="N315" s="309"/>
      <c r="O315" s="309"/>
      <c r="P315" s="309"/>
    </row>
    <row r="316" spans="1:16" ht="12.75">
      <c r="A316" s="366" t="s">
        <v>1456</v>
      </c>
      <c r="B316" s="309"/>
      <c r="C316" s="309"/>
      <c r="D316" s="309"/>
      <c r="E316" s="309"/>
      <c r="F316" s="309"/>
      <c r="G316" s="309"/>
      <c r="H316" s="309"/>
      <c r="I316" s="309"/>
      <c r="J316" s="309"/>
      <c r="K316" s="309"/>
      <c r="L316" s="309"/>
      <c r="M316" s="309"/>
      <c r="N316" s="309"/>
      <c r="O316" s="309"/>
      <c r="P316" s="309"/>
    </row>
    <row r="317" spans="1:16" ht="12.75">
      <c r="A317" s="366" t="s">
        <v>1457</v>
      </c>
      <c r="B317" s="309"/>
      <c r="C317" s="309"/>
      <c r="D317" s="309"/>
      <c r="E317" s="309"/>
      <c r="F317" s="309"/>
      <c r="G317" s="309"/>
      <c r="H317" s="309"/>
      <c r="I317" s="309"/>
      <c r="J317" s="309"/>
      <c r="K317" s="309"/>
      <c r="L317" s="309"/>
      <c r="M317" s="309"/>
      <c r="N317" s="309"/>
      <c r="O317" s="309"/>
      <c r="P317" s="309"/>
    </row>
    <row r="318" spans="1:16" ht="12.75">
      <c r="A318" s="366" t="s">
        <v>1458</v>
      </c>
      <c r="B318" s="309"/>
      <c r="C318" s="309"/>
      <c r="D318" s="309"/>
      <c r="E318" s="309"/>
      <c r="F318" s="309"/>
      <c r="G318" s="309"/>
      <c r="H318" s="309"/>
      <c r="I318" s="309"/>
      <c r="J318" s="309"/>
      <c r="K318" s="309"/>
      <c r="L318" s="309"/>
      <c r="M318" s="309"/>
      <c r="N318" s="309"/>
      <c r="O318" s="309"/>
      <c r="P318" s="309"/>
    </row>
    <row r="319" spans="1:16" ht="12.75">
      <c r="A319" s="364" t="s">
        <v>1459</v>
      </c>
      <c r="B319" s="309"/>
      <c r="C319" s="309"/>
      <c r="D319" s="309"/>
      <c r="E319" s="309"/>
      <c r="F319" s="309"/>
      <c r="G319" s="309"/>
      <c r="H319" s="309"/>
      <c r="I319" s="309"/>
      <c r="J319" s="309"/>
      <c r="K319" s="309"/>
      <c r="L319" s="309"/>
      <c r="M319" s="309"/>
      <c r="N319" s="309"/>
      <c r="O319" s="309"/>
      <c r="P319" s="309"/>
    </row>
    <row r="320" spans="1:16" ht="12.75">
      <c r="A320" s="363" t="s">
        <v>1222</v>
      </c>
      <c r="B320" s="111"/>
      <c r="C320" s="111"/>
      <c r="D320" s="111"/>
      <c r="E320" s="111"/>
      <c r="F320" s="111"/>
      <c r="G320" s="111"/>
      <c r="H320" s="111"/>
      <c r="I320" s="111"/>
      <c r="J320" s="111"/>
      <c r="K320" s="111"/>
      <c r="L320" s="111"/>
      <c r="M320" s="111"/>
      <c r="N320" s="111"/>
      <c r="O320" s="111"/>
      <c r="P320" s="111"/>
    </row>
    <row r="321" spans="1:16" ht="25.5" customHeight="1">
      <c r="A321" s="519" t="s">
        <v>1460</v>
      </c>
      <c r="B321" s="519"/>
      <c r="C321" s="519"/>
      <c r="D321" s="519"/>
      <c r="E321" s="519"/>
      <c r="F321" s="519"/>
      <c r="G321" s="519"/>
      <c r="H321" s="519"/>
      <c r="I321" s="519"/>
      <c r="J321" s="519"/>
      <c r="K321" s="519"/>
      <c r="L321" s="519"/>
      <c r="M321" s="519"/>
      <c r="N321" s="519"/>
      <c r="O321" s="519"/>
      <c r="P321" s="519"/>
    </row>
    <row r="322" spans="1:16" ht="12.75">
      <c r="A322" s="309" t="s">
        <v>1420</v>
      </c>
      <c r="B322" s="111"/>
      <c r="C322" s="111"/>
      <c r="D322" s="111"/>
      <c r="E322" s="111"/>
      <c r="F322" s="111"/>
      <c r="G322" s="111"/>
      <c r="H322" s="111"/>
      <c r="I322" s="111"/>
      <c r="J322" s="111"/>
      <c r="K322" s="111"/>
      <c r="L322" s="111"/>
      <c r="M322" s="111"/>
      <c r="N322" s="111"/>
      <c r="O322" s="111"/>
      <c r="P322" s="111"/>
    </row>
    <row r="323" spans="1:16" ht="12.75">
      <c r="A323" s="363" t="s">
        <v>1223</v>
      </c>
      <c r="B323" s="111"/>
      <c r="C323" s="111"/>
      <c r="D323" s="111"/>
      <c r="E323" s="111"/>
      <c r="F323" s="111"/>
      <c r="G323" s="111"/>
      <c r="H323" s="111"/>
      <c r="I323" s="111"/>
      <c r="J323" s="111"/>
      <c r="K323" s="111"/>
      <c r="L323" s="111"/>
      <c r="M323" s="111"/>
      <c r="N323" s="111"/>
      <c r="O323" s="111"/>
      <c r="P323" s="111"/>
    </row>
    <row r="324" spans="1:16" ht="25.5" customHeight="1">
      <c r="A324" s="519" t="s">
        <v>1224</v>
      </c>
      <c r="B324" s="519"/>
      <c r="C324" s="519"/>
      <c r="D324" s="519"/>
      <c r="E324" s="519"/>
      <c r="F324" s="519"/>
      <c r="G324" s="519"/>
      <c r="H324" s="519"/>
      <c r="I324" s="519"/>
      <c r="J324" s="519"/>
      <c r="K324" s="519"/>
      <c r="L324" s="519"/>
      <c r="M324" s="519"/>
      <c r="N324" s="519"/>
      <c r="O324" s="519"/>
      <c r="P324" s="519"/>
    </row>
    <row r="325" spans="1:16" ht="12.75">
      <c r="A325" s="309" t="s">
        <v>1461</v>
      </c>
      <c r="B325" s="111"/>
      <c r="C325" s="111"/>
      <c r="D325" s="111"/>
      <c r="E325" s="111"/>
      <c r="F325" s="111"/>
      <c r="G325" s="111"/>
      <c r="H325" s="111"/>
      <c r="I325" s="111"/>
      <c r="J325" s="111"/>
      <c r="K325" s="111"/>
      <c r="L325" s="111"/>
      <c r="M325" s="111"/>
      <c r="N325" s="111"/>
      <c r="O325" s="111"/>
      <c r="P325" s="111"/>
    </row>
    <row r="326" spans="1:16" ht="12.75">
      <c r="A326" s="363" t="s">
        <v>1225</v>
      </c>
      <c r="B326" s="111"/>
      <c r="C326" s="111"/>
      <c r="D326" s="111"/>
      <c r="E326" s="111"/>
      <c r="F326" s="111"/>
      <c r="G326" s="111"/>
      <c r="H326" s="111"/>
      <c r="I326" s="111"/>
      <c r="J326" s="111"/>
      <c r="K326" s="111"/>
      <c r="L326" s="111"/>
      <c r="M326" s="111"/>
      <c r="N326" s="111"/>
      <c r="O326" s="111"/>
      <c r="P326" s="111"/>
    </row>
    <row r="327" spans="1:16" ht="12.75">
      <c r="A327" s="309" t="s">
        <v>1226</v>
      </c>
      <c r="B327" s="111"/>
      <c r="C327" s="111"/>
      <c r="D327" s="111"/>
      <c r="E327" s="111"/>
      <c r="F327" s="111"/>
      <c r="G327" s="111"/>
      <c r="H327" s="111"/>
      <c r="I327" s="111"/>
      <c r="J327" s="111"/>
      <c r="K327" s="111"/>
      <c r="L327" s="111"/>
      <c r="M327" s="111"/>
      <c r="N327" s="111"/>
      <c r="O327" s="111"/>
      <c r="P327" s="111"/>
    </row>
    <row r="328" spans="1:16" ht="12.75">
      <c r="A328" s="309" t="s">
        <v>1393</v>
      </c>
      <c r="B328" s="111"/>
      <c r="C328" s="111"/>
      <c r="D328" s="111"/>
      <c r="E328" s="111"/>
      <c r="F328" s="111"/>
      <c r="G328" s="111"/>
      <c r="H328" s="111"/>
      <c r="I328" s="111"/>
      <c r="J328" s="111"/>
      <c r="K328" s="111"/>
      <c r="L328" s="111"/>
      <c r="M328" s="111"/>
      <c r="N328" s="111"/>
      <c r="O328" s="111"/>
      <c r="P328" s="111"/>
    </row>
    <row r="329" ht="12.75">
      <c r="A329" s="296"/>
    </row>
    <row r="330" ht="12.75">
      <c r="A330" s="296" t="s">
        <v>1227</v>
      </c>
    </row>
    <row r="331" ht="12.75">
      <c r="A331" s="307"/>
    </row>
    <row r="332" ht="12.75">
      <c r="A332" s="325" t="s">
        <v>4</v>
      </c>
    </row>
    <row r="333" ht="12.75">
      <c r="A333" s="26" t="s">
        <v>1228</v>
      </c>
    </row>
    <row r="334" ht="12.75">
      <c r="A334" s="326" t="s">
        <v>1229</v>
      </c>
    </row>
    <row r="335" spans="1:16" ht="38.25" customHeight="1">
      <c r="A335" s="507" t="s">
        <v>1462</v>
      </c>
      <c r="B335" s="507"/>
      <c r="C335" s="507"/>
      <c r="D335" s="507"/>
      <c r="E335" s="507"/>
      <c r="F335" s="507"/>
      <c r="G335" s="507"/>
      <c r="H335" s="507"/>
      <c r="I335" s="507"/>
      <c r="J335" s="507"/>
      <c r="K335" s="507"/>
      <c r="L335" s="507"/>
      <c r="M335" s="507"/>
      <c r="N335" s="507"/>
      <c r="O335" s="507"/>
      <c r="P335" s="507"/>
    </row>
    <row r="336" ht="12.75">
      <c r="A336" s="314" t="s">
        <v>1463</v>
      </c>
    </row>
    <row r="337" ht="12.75">
      <c r="A337" s="326" t="s">
        <v>1230</v>
      </c>
    </row>
    <row r="338" ht="12.75">
      <c r="A338" s="314" t="s">
        <v>1464</v>
      </c>
    </row>
    <row r="339" ht="12.75">
      <c r="A339" s="314" t="s">
        <v>1463</v>
      </c>
    </row>
    <row r="340" ht="12.75">
      <c r="A340" s="327" t="s">
        <v>1465</v>
      </c>
    </row>
    <row r="341" spans="1:16" ht="25.5" customHeight="1">
      <c r="A341" s="507" t="s">
        <v>1231</v>
      </c>
      <c r="B341" s="507"/>
      <c r="C341" s="507"/>
      <c r="D341" s="507"/>
      <c r="E341" s="507"/>
      <c r="F341" s="507"/>
      <c r="G341" s="507"/>
      <c r="H341" s="507"/>
      <c r="I341" s="507"/>
      <c r="J341" s="507"/>
      <c r="K341" s="507"/>
      <c r="L341" s="507"/>
      <c r="M341" s="507"/>
      <c r="N341" s="507"/>
      <c r="O341" s="507"/>
      <c r="P341" s="507"/>
    </row>
    <row r="342" spans="1:2" ht="12.75">
      <c r="A342" s="518" t="s">
        <v>1116</v>
      </c>
      <c r="B342" s="518"/>
    </row>
    <row r="343" spans="1:16" ht="25.5" customHeight="1">
      <c r="A343" s="509" t="s">
        <v>1466</v>
      </c>
      <c r="B343" s="509"/>
      <c r="C343" s="509"/>
      <c r="D343" s="509"/>
      <c r="E343" s="509"/>
      <c r="F343" s="509"/>
      <c r="G343" s="509"/>
      <c r="H343" s="509"/>
      <c r="I343" s="509"/>
      <c r="J343" s="509"/>
      <c r="K343" s="509"/>
      <c r="L343" s="509"/>
      <c r="M343" s="509"/>
      <c r="N343" s="509"/>
      <c r="O343" s="509"/>
      <c r="P343" s="509"/>
    </row>
    <row r="344" ht="12.75">
      <c r="A344" s="314" t="s">
        <v>1420</v>
      </c>
    </row>
    <row r="345" ht="12.75">
      <c r="A345" s="296"/>
    </row>
    <row r="346" ht="12.75">
      <c r="A346" s="296" t="s">
        <v>1232</v>
      </c>
    </row>
    <row r="347" ht="12.75">
      <c r="A347" s="307"/>
    </row>
    <row r="348" ht="12.75">
      <c r="A348" s="325" t="s">
        <v>1233</v>
      </c>
    </row>
    <row r="349" spans="1:16" ht="25.5" customHeight="1">
      <c r="A349" s="510" t="s">
        <v>1467</v>
      </c>
      <c r="B349" s="510"/>
      <c r="C349" s="510"/>
      <c r="D349" s="510"/>
      <c r="E349" s="510"/>
      <c r="F349" s="510"/>
      <c r="G349" s="510"/>
      <c r="H349" s="510"/>
      <c r="I349" s="510"/>
      <c r="J349" s="510"/>
      <c r="K349" s="510"/>
      <c r="L349" s="510"/>
      <c r="M349" s="510"/>
      <c r="N349" s="510"/>
      <c r="O349" s="510"/>
      <c r="P349" s="510"/>
    </row>
    <row r="350" ht="12.75">
      <c r="A350" s="26" t="s">
        <v>1468</v>
      </c>
    </row>
    <row r="351" ht="12.75">
      <c r="A351" s="296"/>
    </row>
    <row r="352" ht="12.75">
      <c r="A352" s="325" t="s">
        <v>1234</v>
      </c>
    </row>
    <row r="353" spans="1:16" ht="38.25" customHeight="1">
      <c r="A353" s="510" t="s">
        <v>1469</v>
      </c>
      <c r="B353" s="510"/>
      <c r="C353" s="510"/>
      <c r="D353" s="510"/>
      <c r="E353" s="510"/>
      <c r="F353" s="510"/>
      <c r="G353" s="510"/>
      <c r="H353" s="510"/>
      <c r="I353" s="510"/>
      <c r="J353" s="510"/>
      <c r="K353" s="510"/>
      <c r="L353" s="510"/>
      <c r="M353" s="510"/>
      <c r="N353" s="510"/>
      <c r="O353" s="510"/>
      <c r="P353" s="510"/>
    </row>
    <row r="354" spans="1:16" ht="25.5" customHeight="1">
      <c r="A354" s="510" t="s">
        <v>1470</v>
      </c>
      <c r="B354" s="510"/>
      <c r="C354" s="510"/>
      <c r="D354" s="510"/>
      <c r="E354" s="510"/>
      <c r="F354" s="510"/>
      <c r="G354" s="510"/>
      <c r="H354" s="510"/>
      <c r="I354" s="510"/>
      <c r="J354" s="510"/>
      <c r="K354" s="510"/>
      <c r="L354" s="510"/>
      <c r="M354" s="510"/>
      <c r="N354" s="510"/>
      <c r="O354" s="510"/>
      <c r="P354" s="510"/>
    </row>
    <row r="355" ht="12.75">
      <c r="A355" s="26" t="s">
        <v>1471</v>
      </c>
    </row>
    <row r="356" ht="12.75">
      <c r="A356" s="296"/>
    </row>
    <row r="357" ht="12.75">
      <c r="A357" s="296" t="s">
        <v>1235</v>
      </c>
    </row>
    <row r="358" ht="12.75">
      <c r="A358" s="307"/>
    </row>
    <row r="359" ht="12.75">
      <c r="A359" s="325" t="s">
        <v>6</v>
      </c>
    </row>
    <row r="360" ht="12.75">
      <c r="A360" s="26" t="s">
        <v>1236</v>
      </c>
    </row>
    <row r="361" spans="1:2" ht="12.75">
      <c r="A361" s="518" t="s">
        <v>1116</v>
      </c>
      <c r="B361" s="518"/>
    </row>
    <row r="362" ht="12.75">
      <c r="A362" s="111" t="s">
        <v>1472</v>
      </c>
    </row>
    <row r="363" ht="12.75">
      <c r="A363" s="296"/>
    </row>
    <row r="364" ht="12.75">
      <c r="A364" s="296" t="s">
        <v>1237</v>
      </c>
    </row>
    <row r="365" ht="12.75">
      <c r="A365" s="316" t="s">
        <v>1238</v>
      </c>
    </row>
    <row r="366" ht="12.75">
      <c r="A366" s="296"/>
    </row>
    <row r="367" ht="12.75">
      <c r="A367" s="296" t="s">
        <v>1239</v>
      </c>
    </row>
    <row r="368" ht="12.75">
      <c r="A368" s="307"/>
    </row>
    <row r="369" ht="12.75">
      <c r="A369" s="325" t="s">
        <v>1240</v>
      </c>
    </row>
    <row r="370" spans="1:16" ht="25.5" customHeight="1">
      <c r="A370" s="510" t="s">
        <v>1473</v>
      </c>
      <c r="B370" s="510"/>
      <c r="C370" s="510"/>
      <c r="D370" s="510"/>
      <c r="E370" s="510"/>
      <c r="F370" s="510"/>
      <c r="G370" s="510"/>
      <c r="H370" s="510"/>
      <c r="I370" s="510"/>
      <c r="J370" s="510"/>
      <c r="K370" s="510"/>
      <c r="L370" s="510"/>
      <c r="M370" s="510"/>
      <c r="N370" s="510"/>
      <c r="O370" s="510"/>
      <c r="P370" s="510"/>
    </row>
    <row r="371" ht="12.75">
      <c r="A371" s="26" t="s">
        <v>1474</v>
      </c>
    </row>
    <row r="372" ht="12.75">
      <c r="A372" s="296"/>
    </row>
    <row r="373" ht="12.75">
      <c r="A373" s="325" t="s">
        <v>54</v>
      </c>
    </row>
    <row r="374" spans="1:16" ht="25.5" customHeight="1">
      <c r="A374" s="510" t="s">
        <v>1475</v>
      </c>
      <c r="B374" s="510"/>
      <c r="C374" s="510"/>
      <c r="D374" s="510"/>
      <c r="E374" s="510"/>
      <c r="F374" s="510"/>
      <c r="G374" s="510"/>
      <c r="H374" s="510"/>
      <c r="I374" s="510"/>
      <c r="J374" s="510"/>
      <c r="K374" s="510"/>
      <c r="L374" s="510"/>
      <c r="M374" s="510"/>
      <c r="N374" s="510"/>
      <c r="O374" s="510"/>
      <c r="P374" s="510"/>
    </row>
    <row r="375" ht="12.75">
      <c r="A375" s="26" t="s">
        <v>1476</v>
      </c>
    </row>
    <row r="376" ht="12.75">
      <c r="A376" s="296"/>
    </row>
    <row r="377" ht="12.75">
      <c r="A377" s="325" t="s">
        <v>55</v>
      </c>
    </row>
    <row r="378" spans="1:16" ht="25.5" customHeight="1">
      <c r="A378" s="510" t="s">
        <v>1477</v>
      </c>
      <c r="B378" s="510"/>
      <c r="C378" s="510"/>
      <c r="D378" s="510"/>
      <c r="E378" s="510"/>
      <c r="F378" s="510"/>
      <c r="G378" s="510"/>
      <c r="H378" s="510"/>
      <c r="I378" s="510"/>
      <c r="J378" s="510"/>
      <c r="K378" s="510"/>
      <c r="L378" s="510"/>
      <c r="M378" s="510"/>
      <c r="N378" s="510"/>
      <c r="O378" s="510"/>
      <c r="P378" s="510"/>
    </row>
    <row r="379" ht="12.75">
      <c r="A379" s="26" t="s">
        <v>1476</v>
      </c>
    </row>
    <row r="380" ht="12.75">
      <c r="A380" s="296"/>
    </row>
    <row r="381" ht="12.75">
      <c r="A381" s="325" t="s">
        <v>56</v>
      </c>
    </row>
    <row r="382" ht="12.75">
      <c r="A382" s="26" t="s">
        <v>1241</v>
      </c>
    </row>
    <row r="383" ht="12.75">
      <c r="A383" s="26" t="s">
        <v>1476</v>
      </c>
    </row>
    <row r="384" ht="12.75">
      <c r="A384" s="296"/>
    </row>
    <row r="385" ht="12.75">
      <c r="A385" s="325" t="s">
        <v>57</v>
      </c>
    </row>
    <row r="386" spans="1:16" ht="38.25" customHeight="1">
      <c r="A386" s="510" t="s">
        <v>1478</v>
      </c>
      <c r="B386" s="510"/>
      <c r="C386" s="510"/>
      <c r="D386" s="510"/>
      <c r="E386" s="510"/>
      <c r="F386" s="510"/>
      <c r="G386" s="510"/>
      <c r="H386" s="510"/>
      <c r="I386" s="510"/>
      <c r="J386" s="510"/>
      <c r="K386" s="510"/>
      <c r="L386" s="510"/>
      <c r="M386" s="510"/>
      <c r="N386" s="510"/>
      <c r="O386" s="510"/>
      <c r="P386" s="510"/>
    </row>
    <row r="387" ht="12.75">
      <c r="A387" s="26" t="s">
        <v>1476</v>
      </c>
    </row>
    <row r="388" ht="12.75">
      <c r="A388" s="296"/>
    </row>
    <row r="389" ht="12.75">
      <c r="A389" s="296" t="s">
        <v>1242</v>
      </c>
    </row>
    <row r="390" ht="12.75">
      <c r="A390" s="307"/>
    </row>
    <row r="391" ht="12.75">
      <c r="A391" s="325" t="s">
        <v>1243</v>
      </c>
    </row>
    <row r="392" ht="12.75">
      <c r="A392" s="26" t="s">
        <v>1244</v>
      </c>
    </row>
    <row r="393" ht="12.75">
      <c r="A393" s="328" t="s">
        <v>1245</v>
      </c>
    </row>
    <row r="394" ht="12.75">
      <c r="A394" s="324" t="s">
        <v>1479</v>
      </c>
    </row>
    <row r="395" ht="12.75">
      <c r="A395" s="324" t="s">
        <v>1480</v>
      </c>
    </row>
    <row r="396" ht="12.75">
      <c r="A396" s="324" t="s">
        <v>1481</v>
      </c>
    </row>
    <row r="397" ht="12.75">
      <c r="A397" s="328" t="s">
        <v>1246</v>
      </c>
    </row>
    <row r="398" ht="12.75">
      <c r="A398" s="324" t="s">
        <v>1479</v>
      </c>
    </row>
    <row r="399" ht="12.75">
      <c r="A399" s="324" t="s">
        <v>1482</v>
      </c>
    </row>
    <row r="400" ht="12.75">
      <c r="A400" s="324" t="s">
        <v>1483</v>
      </c>
    </row>
    <row r="401" ht="12.75">
      <c r="A401" s="324" t="s">
        <v>1484</v>
      </c>
    </row>
    <row r="402" spans="1:5" ht="12.75">
      <c r="A402" s="511" t="s">
        <v>1551</v>
      </c>
      <c r="B402" s="511"/>
      <c r="C402" s="511"/>
      <c r="D402" s="511"/>
      <c r="E402" s="511"/>
    </row>
    <row r="403" ht="12.75">
      <c r="A403" s="324" t="s">
        <v>1485</v>
      </c>
    </row>
    <row r="404" ht="12.75">
      <c r="A404" s="324" t="s">
        <v>1486</v>
      </c>
    </row>
    <row r="405" ht="12.75">
      <c r="A405" s="324" t="s">
        <v>1487</v>
      </c>
    </row>
    <row r="406" spans="1:5" ht="12.75">
      <c r="A406" s="511" t="s">
        <v>1552</v>
      </c>
      <c r="B406" s="511"/>
      <c r="C406" s="511"/>
      <c r="D406" s="511"/>
      <c r="E406" s="511"/>
    </row>
    <row r="407" ht="12.75">
      <c r="A407" s="328" t="s">
        <v>1247</v>
      </c>
    </row>
    <row r="408" ht="12.75">
      <c r="A408" s="324" t="s">
        <v>1479</v>
      </c>
    </row>
    <row r="409" ht="12.75">
      <c r="A409" s="324" t="s">
        <v>1488</v>
      </c>
    </row>
    <row r="410" spans="1:16" ht="25.5" customHeight="1">
      <c r="A410" s="509" t="s">
        <v>1489</v>
      </c>
      <c r="B410" s="509"/>
      <c r="C410" s="509"/>
      <c r="D410" s="509"/>
      <c r="E410" s="509"/>
      <c r="F410" s="509"/>
      <c r="G410" s="509"/>
      <c r="H410" s="509"/>
      <c r="I410" s="509"/>
      <c r="J410" s="509"/>
      <c r="K410" s="509"/>
      <c r="L410" s="509"/>
      <c r="M410" s="509"/>
      <c r="N410" s="509"/>
      <c r="O410" s="509"/>
      <c r="P410" s="509"/>
    </row>
    <row r="411" ht="12.75">
      <c r="A411" s="328" t="s">
        <v>1248</v>
      </c>
    </row>
    <row r="412" spans="1:16" ht="25.5" customHeight="1">
      <c r="A412" s="509" t="s">
        <v>1490</v>
      </c>
      <c r="B412" s="509"/>
      <c r="C412" s="509"/>
      <c r="D412" s="509"/>
      <c r="E412" s="509"/>
      <c r="F412" s="509"/>
      <c r="G412" s="509"/>
      <c r="H412" s="509"/>
      <c r="I412" s="509"/>
      <c r="J412" s="509"/>
      <c r="K412" s="509"/>
      <c r="L412" s="509"/>
      <c r="M412" s="509"/>
      <c r="N412" s="509"/>
      <c r="O412" s="509"/>
      <c r="P412" s="509"/>
    </row>
    <row r="413" ht="12.75">
      <c r="A413" s="324" t="s">
        <v>1491</v>
      </c>
    </row>
    <row r="414" ht="12.75">
      <c r="A414" s="324" t="s">
        <v>1492</v>
      </c>
    </row>
    <row r="415" ht="12.75">
      <c r="A415" s="324" t="s">
        <v>1493</v>
      </c>
    </row>
    <row r="416" ht="12.75">
      <c r="A416" s="328" t="s">
        <v>1249</v>
      </c>
    </row>
    <row r="417" spans="1:16" ht="25.5" customHeight="1">
      <c r="A417" s="509" t="s">
        <v>1494</v>
      </c>
      <c r="B417" s="509"/>
      <c r="C417" s="509"/>
      <c r="D417" s="509"/>
      <c r="E417" s="509"/>
      <c r="F417" s="509"/>
      <c r="G417" s="509"/>
      <c r="H417" s="509"/>
      <c r="I417" s="509"/>
      <c r="J417" s="509"/>
      <c r="K417" s="509"/>
      <c r="L417" s="509"/>
      <c r="M417" s="509"/>
      <c r="N417" s="509"/>
      <c r="O417" s="509"/>
      <c r="P417" s="509"/>
    </row>
    <row r="418" ht="12.75">
      <c r="A418" s="324" t="s">
        <v>1495</v>
      </c>
    </row>
    <row r="419" spans="1:16" ht="25.5" customHeight="1">
      <c r="A419" s="509" t="s">
        <v>1496</v>
      </c>
      <c r="B419" s="509"/>
      <c r="C419" s="509"/>
      <c r="D419" s="509"/>
      <c r="E419" s="509"/>
      <c r="F419" s="509"/>
      <c r="G419" s="509"/>
      <c r="H419" s="509"/>
      <c r="I419" s="509"/>
      <c r="J419" s="509"/>
      <c r="K419" s="509"/>
      <c r="L419" s="509"/>
      <c r="M419" s="509"/>
      <c r="N419" s="509"/>
      <c r="O419" s="509"/>
      <c r="P419" s="509"/>
    </row>
    <row r="420" ht="12.75">
      <c r="A420" s="26" t="s">
        <v>1497</v>
      </c>
    </row>
    <row r="422" ht="12.75">
      <c r="A422" s="296" t="s">
        <v>1250</v>
      </c>
    </row>
    <row r="423" ht="12.75">
      <c r="A423" s="296"/>
    </row>
    <row r="424" ht="12.75">
      <c r="A424" s="296" t="s">
        <v>1251</v>
      </c>
    </row>
    <row r="425" ht="12.75">
      <c r="A425" s="296"/>
    </row>
    <row r="426" ht="12.75">
      <c r="A426" s="307" t="s">
        <v>1252</v>
      </c>
    </row>
    <row r="427" spans="1:16" ht="25.5" customHeight="1">
      <c r="A427" s="506" t="s">
        <v>1253</v>
      </c>
      <c r="B427" s="506"/>
      <c r="C427" s="506"/>
      <c r="D427" s="506"/>
      <c r="E427" s="506"/>
      <c r="F427" s="506"/>
      <c r="G427" s="506"/>
      <c r="H427" s="506"/>
      <c r="I427" s="506"/>
      <c r="J427" s="506"/>
      <c r="K427" s="506"/>
      <c r="L427" s="506"/>
      <c r="M427" s="506"/>
      <c r="N427" s="506"/>
      <c r="O427" s="506"/>
      <c r="P427" s="506"/>
    </row>
    <row r="428" ht="12.75">
      <c r="A428" s="311" t="s">
        <v>1498</v>
      </c>
    </row>
    <row r="429" spans="1:16" ht="25.5" customHeight="1">
      <c r="A429" s="506" t="s">
        <v>1254</v>
      </c>
      <c r="B429" s="506"/>
      <c r="C429" s="506"/>
      <c r="D429" s="506"/>
      <c r="E429" s="506"/>
      <c r="F429" s="506"/>
      <c r="G429" s="506"/>
      <c r="H429" s="506"/>
      <c r="I429" s="506"/>
      <c r="J429" s="506"/>
      <c r="K429" s="506"/>
      <c r="L429" s="506"/>
      <c r="M429" s="506"/>
      <c r="N429" s="506"/>
      <c r="O429" s="506"/>
      <c r="P429" s="506"/>
    </row>
    <row r="430" ht="12.75">
      <c r="A430" s="26" t="s">
        <v>1499</v>
      </c>
    </row>
    <row r="431" ht="12.75">
      <c r="A431" s="296"/>
    </row>
    <row r="432" ht="12.75">
      <c r="A432" s="307" t="s">
        <v>1255</v>
      </c>
    </row>
    <row r="433" ht="12.75">
      <c r="A433" s="26" t="s">
        <v>1256</v>
      </c>
    </row>
    <row r="434" ht="12.75">
      <c r="A434" s="311" t="s">
        <v>1120</v>
      </c>
    </row>
    <row r="435" ht="12.75">
      <c r="A435" s="26" t="s">
        <v>1257</v>
      </c>
    </row>
    <row r="436" ht="12.75">
      <c r="A436" s="26" t="s">
        <v>1258</v>
      </c>
    </row>
    <row r="437" ht="12.75">
      <c r="A437" s="26" t="s">
        <v>1259</v>
      </c>
    </row>
    <row r="438" ht="12.75">
      <c r="A438" s="26" t="s">
        <v>1499</v>
      </c>
    </row>
    <row r="439" ht="12.75">
      <c r="A439" s="296"/>
    </row>
    <row r="440" ht="12.75">
      <c r="A440" s="307" t="s">
        <v>1260</v>
      </c>
    </row>
    <row r="441" spans="1:16" ht="25.5" customHeight="1">
      <c r="A441" s="506" t="s">
        <v>1500</v>
      </c>
      <c r="B441" s="506"/>
      <c r="C441" s="506"/>
      <c r="D441" s="506"/>
      <c r="E441" s="506"/>
      <c r="F441" s="506"/>
      <c r="G441" s="506"/>
      <c r="H441" s="506"/>
      <c r="I441" s="506"/>
      <c r="J441" s="506"/>
      <c r="K441" s="506"/>
      <c r="L441" s="506"/>
      <c r="M441" s="506"/>
      <c r="N441" s="506"/>
      <c r="O441" s="506"/>
      <c r="P441" s="506"/>
    </row>
    <row r="442" ht="12.75">
      <c r="A442" s="26" t="s">
        <v>1499</v>
      </c>
    </row>
    <row r="443" ht="12.75">
      <c r="A443" s="296"/>
    </row>
    <row r="444" ht="12.75">
      <c r="A444" s="307" t="s">
        <v>494</v>
      </c>
    </row>
    <row r="445" ht="12.75">
      <c r="A445" s="26" t="s">
        <v>1261</v>
      </c>
    </row>
    <row r="446" ht="12.75">
      <c r="A446" s="26" t="s">
        <v>1501</v>
      </c>
    </row>
    <row r="447" ht="12.75">
      <c r="A447" s="296"/>
    </row>
    <row r="448" ht="12.75">
      <c r="A448" s="307" t="s">
        <v>1262</v>
      </c>
    </row>
    <row r="449" spans="1:16" ht="63.75" customHeight="1">
      <c r="A449" s="506" t="s">
        <v>1263</v>
      </c>
      <c r="B449" s="506"/>
      <c r="C449" s="506"/>
      <c r="D449" s="506"/>
      <c r="E449" s="506"/>
      <c r="F449" s="506"/>
      <c r="G449" s="506"/>
      <c r="H449" s="506"/>
      <c r="I449" s="506"/>
      <c r="J449" s="506"/>
      <c r="K449" s="506"/>
      <c r="L449" s="506"/>
      <c r="M449" s="506"/>
      <c r="N449" s="506"/>
      <c r="O449" s="506"/>
      <c r="P449" s="506"/>
    </row>
    <row r="450" ht="12.75">
      <c r="A450" s="26" t="s">
        <v>1502</v>
      </c>
    </row>
    <row r="451" ht="12.75">
      <c r="A451" s="296"/>
    </row>
    <row r="452" ht="12.75">
      <c r="A452" s="296" t="s">
        <v>1264</v>
      </c>
    </row>
    <row r="453" ht="12.75">
      <c r="A453" s="296"/>
    </row>
    <row r="454" ht="12.75">
      <c r="A454" s="307" t="s">
        <v>1265</v>
      </c>
    </row>
    <row r="455" spans="1:16" ht="38.25" customHeight="1">
      <c r="A455" s="506" t="s">
        <v>1266</v>
      </c>
      <c r="B455" s="506"/>
      <c r="C455" s="506"/>
      <c r="D455" s="506"/>
      <c r="E455" s="506"/>
      <c r="F455" s="506"/>
      <c r="G455" s="506"/>
      <c r="H455" s="506"/>
      <c r="I455" s="506"/>
      <c r="J455" s="506"/>
      <c r="K455" s="506"/>
      <c r="L455" s="506"/>
      <c r="M455" s="506"/>
      <c r="N455" s="506"/>
      <c r="O455" s="506"/>
      <c r="P455" s="506"/>
    </row>
    <row r="456" ht="12.75">
      <c r="A456" s="296"/>
    </row>
    <row r="457" ht="12.75">
      <c r="A457" s="307" t="s">
        <v>1267</v>
      </c>
    </row>
    <row r="458" spans="1:16" ht="25.5" customHeight="1">
      <c r="A458" s="506" t="s">
        <v>1268</v>
      </c>
      <c r="B458" s="506"/>
      <c r="C458" s="506"/>
      <c r="D458" s="506"/>
      <c r="E458" s="506"/>
      <c r="F458" s="506"/>
      <c r="G458" s="506"/>
      <c r="H458" s="506"/>
      <c r="I458" s="506"/>
      <c r="J458" s="506"/>
      <c r="K458" s="506"/>
      <c r="L458" s="506"/>
      <c r="M458" s="506"/>
      <c r="N458" s="506"/>
      <c r="O458" s="506"/>
      <c r="P458" s="506"/>
    </row>
    <row r="459" ht="12.75">
      <c r="A459" s="307"/>
    </row>
    <row r="460" ht="12.75">
      <c r="A460" s="307" t="s">
        <v>1269</v>
      </c>
    </row>
    <row r="461" spans="1:16" ht="25.5" customHeight="1">
      <c r="A461" s="506" t="s">
        <v>1270</v>
      </c>
      <c r="B461" s="506"/>
      <c r="C461" s="506"/>
      <c r="D461" s="506"/>
      <c r="E461" s="506"/>
      <c r="F461" s="506"/>
      <c r="G461" s="506"/>
      <c r="H461" s="506"/>
      <c r="I461" s="506"/>
      <c r="J461" s="506"/>
      <c r="K461" s="506"/>
      <c r="L461" s="506"/>
      <c r="M461" s="506"/>
      <c r="N461" s="506"/>
      <c r="O461" s="506"/>
      <c r="P461" s="506"/>
    </row>
    <row r="462" ht="12.75">
      <c r="A462" s="26" t="s">
        <v>1271</v>
      </c>
    </row>
    <row r="463" ht="12.75">
      <c r="A463" s="111" t="s">
        <v>1272</v>
      </c>
    </row>
    <row r="464" ht="12.75">
      <c r="A464" s="111" t="s">
        <v>1273</v>
      </c>
    </row>
    <row r="465" ht="12.75">
      <c r="A465" s="111" t="s">
        <v>1274</v>
      </c>
    </row>
    <row r="466" spans="1:16" ht="25.5" customHeight="1">
      <c r="A466" s="506" t="s">
        <v>1275</v>
      </c>
      <c r="B466" s="506"/>
      <c r="C466" s="506"/>
      <c r="D466" s="506"/>
      <c r="E466" s="506"/>
      <c r="F466" s="506"/>
      <c r="G466" s="506"/>
      <c r="H466" s="506"/>
      <c r="I466" s="506"/>
      <c r="J466" s="506"/>
      <c r="K466" s="506"/>
      <c r="L466" s="506"/>
      <c r="M466" s="506"/>
      <c r="N466" s="506"/>
      <c r="O466" s="506"/>
      <c r="P466" s="506"/>
    </row>
    <row r="467" ht="12.75">
      <c r="A467" s="296"/>
    </row>
    <row r="468" ht="12.75">
      <c r="A468" s="307" t="s">
        <v>1276</v>
      </c>
    </row>
    <row r="469" spans="1:16" ht="38.25" customHeight="1">
      <c r="A469" s="506" t="s">
        <v>1277</v>
      </c>
      <c r="B469" s="506"/>
      <c r="C469" s="506"/>
      <c r="D469" s="506"/>
      <c r="E469" s="506"/>
      <c r="F469" s="506"/>
      <c r="G469" s="506"/>
      <c r="H469" s="506"/>
      <c r="I469" s="506"/>
      <c r="J469" s="506"/>
      <c r="K469" s="506"/>
      <c r="L469" s="506"/>
      <c r="M469" s="506"/>
      <c r="N469" s="506"/>
      <c r="O469" s="506"/>
      <c r="P469" s="506"/>
    </row>
    <row r="470" ht="12.75">
      <c r="A470" s="26" t="s">
        <v>1278</v>
      </c>
    </row>
    <row r="471" ht="12.75">
      <c r="A471" s="324" t="s">
        <v>1503</v>
      </c>
    </row>
    <row r="472" ht="12.75">
      <c r="A472" s="324" t="s">
        <v>1504</v>
      </c>
    </row>
    <row r="473" ht="12.75">
      <c r="A473" s="324" t="s">
        <v>1505</v>
      </c>
    </row>
    <row r="474" ht="12.75">
      <c r="A474" s="324" t="s">
        <v>1506</v>
      </c>
    </row>
    <row r="475" spans="1:16" ht="25.5" customHeight="1">
      <c r="A475" s="506" t="s">
        <v>1507</v>
      </c>
      <c r="B475" s="506"/>
      <c r="C475" s="506"/>
      <c r="D475" s="506"/>
      <c r="E475" s="506"/>
      <c r="F475" s="506"/>
      <c r="G475" s="506"/>
      <c r="H475" s="506"/>
      <c r="I475" s="506"/>
      <c r="J475" s="506"/>
      <c r="K475" s="506"/>
      <c r="L475" s="506"/>
      <c r="M475" s="506"/>
      <c r="N475" s="506"/>
      <c r="O475" s="506"/>
      <c r="P475" s="506"/>
    </row>
    <row r="476" ht="12.75">
      <c r="A476" s="324"/>
    </row>
    <row r="477" ht="12.75">
      <c r="A477" s="307" t="s">
        <v>1279</v>
      </c>
    </row>
    <row r="478" spans="1:16" ht="51" customHeight="1">
      <c r="A478" s="506" t="s">
        <v>1280</v>
      </c>
      <c r="B478" s="506"/>
      <c r="C478" s="506"/>
      <c r="D478" s="506"/>
      <c r="E478" s="506"/>
      <c r="F478" s="506"/>
      <c r="G478" s="506"/>
      <c r="H478" s="506"/>
      <c r="I478" s="506"/>
      <c r="J478" s="506"/>
      <c r="K478" s="506"/>
      <c r="L478" s="506"/>
      <c r="M478" s="506"/>
      <c r="N478" s="506"/>
      <c r="O478" s="506"/>
      <c r="P478" s="506"/>
    </row>
    <row r="479" ht="12.75">
      <c r="A479" s="26" t="s">
        <v>1281</v>
      </c>
    </row>
    <row r="480" ht="12.75">
      <c r="A480" s="26" t="s">
        <v>1282</v>
      </c>
    </row>
    <row r="481" ht="12.75">
      <c r="A481" s="26" t="s">
        <v>1278</v>
      </c>
    </row>
    <row r="482" ht="12.75">
      <c r="A482" s="324" t="s">
        <v>1508</v>
      </c>
    </row>
    <row r="483" ht="12.75">
      <c r="A483" s="324" t="s">
        <v>1509</v>
      </c>
    </row>
    <row r="484" spans="1:16" ht="25.5" customHeight="1">
      <c r="A484" s="506" t="s">
        <v>1510</v>
      </c>
      <c r="B484" s="506"/>
      <c r="C484" s="506"/>
      <c r="D484" s="506"/>
      <c r="E484" s="506"/>
      <c r="F484" s="506"/>
      <c r="G484" s="506"/>
      <c r="H484" s="506"/>
      <c r="I484" s="506"/>
      <c r="J484" s="506"/>
      <c r="K484" s="506"/>
      <c r="L484" s="506"/>
      <c r="M484" s="506"/>
      <c r="N484" s="506"/>
      <c r="O484" s="506"/>
      <c r="P484" s="506"/>
    </row>
    <row r="485" ht="12.75">
      <c r="A485" s="324"/>
    </row>
    <row r="486" ht="12.75">
      <c r="A486" s="307" t="s">
        <v>501</v>
      </c>
    </row>
    <row r="487" spans="1:16" ht="63.75" customHeight="1">
      <c r="A487" s="506" t="s">
        <v>1283</v>
      </c>
      <c r="B487" s="506"/>
      <c r="C487" s="506"/>
      <c r="D487" s="506"/>
      <c r="E487" s="506"/>
      <c r="F487" s="506"/>
      <c r="G487" s="506"/>
      <c r="H487" s="506"/>
      <c r="I487" s="506"/>
      <c r="J487" s="506"/>
      <c r="K487" s="506"/>
      <c r="L487" s="506"/>
      <c r="M487" s="506"/>
      <c r="N487" s="506"/>
      <c r="O487" s="506"/>
      <c r="P487" s="506"/>
    </row>
    <row r="488" ht="12.75">
      <c r="A488" s="26" t="s">
        <v>1284</v>
      </c>
    </row>
    <row r="489" spans="1:16" ht="25.5" customHeight="1">
      <c r="A489" s="506" t="s">
        <v>1511</v>
      </c>
      <c r="B489" s="506"/>
      <c r="C489" s="506"/>
      <c r="D489" s="506"/>
      <c r="E489" s="506"/>
      <c r="F489" s="506"/>
      <c r="G489" s="506"/>
      <c r="H489" s="506"/>
      <c r="I489" s="506"/>
      <c r="J489" s="506"/>
      <c r="K489" s="506"/>
      <c r="L489" s="506"/>
      <c r="M489" s="506"/>
      <c r="N489" s="506"/>
      <c r="O489" s="506"/>
      <c r="P489" s="506"/>
    </row>
    <row r="490" ht="12.75">
      <c r="A490" s="296"/>
    </row>
    <row r="491" ht="12.75">
      <c r="A491" s="296" t="s">
        <v>1285</v>
      </c>
    </row>
    <row r="492" ht="12.75">
      <c r="A492" s="307"/>
    </row>
    <row r="493" ht="12.75">
      <c r="A493" s="307" t="s">
        <v>1286</v>
      </c>
    </row>
    <row r="494" spans="1:16" ht="38.25" customHeight="1">
      <c r="A494" s="506" t="s">
        <v>1287</v>
      </c>
      <c r="B494" s="506"/>
      <c r="C494" s="506"/>
      <c r="D494" s="506"/>
      <c r="E494" s="506"/>
      <c r="F494" s="506"/>
      <c r="G494" s="506"/>
      <c r="H494" s="506"/>
      <c r="I494" s="506"/>
      <c r="J494" s="506"/>
      <c r="K494" s="506"/>
      <c r="L494" s="506"/>
      <c r="M494" s="506"/>
      <c r="N494" s="506"/>
      <c r="O494" s="506"/>
      <c r="P494" s="506"/>
    </row>
    <row r="495" ht="12.75">
      <c r="A495" s="26" t="s">
        <v>1113</v>
      </c>
    </row>
    <row r="496" ht="12.75">
      <c r="A496" s="307" t="s">
        <v>1288</v>
      </c>
    </row>
    <row r="497" spans="1:16" ht="38.25" customHeight="1">
      <c r="A497" s="506" t="s">
        <v>1289</v>
      </c>
      <c r="B497" s="506"/>
      <c r="C497" s="506"/>
      <c r="D497" s="506"/>
      <c r="E497" s="506"/>
      <c r="F497" s="506"/>
      <c r="G497" s="506"/>
      <c r="H497" s="506"/>
      <c r="I497" s="506"/>
      <c r="J497" s="506"/>
      <c r="K497" s="506"/>
      <c r="L497" s="506"/>
      <c r="M497" s="506"/>
      <c r="N497" s="506"/>
      <c r="O497" s="506"/>
      <c r="P497" s="506"/>
    </row>
    <row r="498" ht="12.75">
      <c r="A498" s="296"/>
    </row>
    <row r="499" ht="12.75">
      <c r="A499" s="296" t="s">
        <v>1290</v>
      </c>
    </row>
    <row r="500" ht="12.75">
      <c r="A500" s="307"/>
    </row>
    <row r="501" ht="12.75">
      <c r="A501" s="307" t="s">
        <v>1291</v>
      </c>
    </row>
    <row r="502" ht="12.75">
      <c r="A502" s="26" t="s">
        <v>1292</v>
      </c>
    </row>
    <row r="503" ht="12.75">
      <c r="A503" s="311" t="s">
        <v>1120</v>
      </c>
    </row>
    <row r="504" ht="12.75">
      <c r="A504" s="314" t="s">
        <v>1293</v>
      </c>
    </row>
    <row r="505" spans="1:16" ht="25.5" customHeight="1">
      <c r="A505" s="507" t="s">
        <v>1294</v>
      </c>
      <c r="B505" s="507"/>
      <c r="C505" s="507"/>
      <c r="D505" s="507"/>
      <c r="E505" s="507"/>
      <c r="F505" s="507"/>
      <c r="G505" s="507"/>
      <c r="H505" s="507"/>
      <c r="I505" s="507"/>
      <c r="J505" s="507"/>
      <c r="K505" s="507"/>
      <c r="L505" s="507"/>
      <c r="M505" s="507"/>
      <c r="N505" s="507"/>
      <c r="O505" s="507"/>
      <c r="P505" s="507"/>
    </row>
    <row r="506" ht="12.75">
      <c r="A506" s="314" t="s">
        <v>1295</v>
      </c>
    </row>
    <row r="507" ht="12.75">
      <c r="A507" s="26" t="s">
        <v>1512</v>
      </c>
    </row>
    <row r="508" ht="12.75">
      <c r="A508" s="307"/>
    </row>
    <row r="509" ht="12.75">
      <c r="A509" s="307" t="s">
        <v>1296</v>
      </c>
    </row>
    <row r="510" ht="12.75">
      <c r="A510" s="26" t="s">
        <v>1297</v>
      </c>
    </row>
    <row r="511" ht="12.75">
      <c r="A511" s="26" t="s">
        <v>1298</v>
      </c>
    </row>
    <row r="512" spans="1:16" ht="38.25" customHeight="1">
      <c r="A512" s="506" t="s">
        <v>1299</v>
      </c>
      <c r="B512" s="506"/>
      <c r="C512" s="506"/>
      <c r="D512" s="506"/>
      <c r="E512" s="506"/>
      <c r="F512" s="506"/>
      <c r="G512" s="506"/>
      <c r="H512" s="506"/>
      <c r="I512" s="506"/>
      <c r="J512" s="506"/>
      <c r="K512" s="506"/>
      <c r="L512" s="506"/>
      <c r="M512" s="506"/>
      <c r="N512" s="506"/>
      <c r="O512" s="506"/>
      <c r="P512" s="506"/>
    </row>
    <row r="513" ht="12.75">
      <c r="A513" s="311" t="s">
        <v>1132</v>
      </c>
    </row>
    <row r="514" spans="1:16" ht="25.5" customHeight="1">
      <c r="A514" s="508" t="s">
        <v>1513</v>
      </c>
      <c r="B514" s="508"/>
      <c r="C514" s="508"/>
      <c r="D514" s="508"/>
      <c r="E514" s="508"/>
      <c r="F514" s="508"/>
      <c r="G514" s="508"/>
      <c r="H514" s="508"/>
      <c r="I514" s="508"/>
      <c r="J514" s="508"/>
      <c r="K514" s="508"/>
      <c r="L514" s="508"/>
      <c r="M514" s="508"/>
      <c r="N514" s="508"/>
      <c r="O514" s="508"/>
      <c r="P514" s="508"/>
    </row>
    <row r="515" ht="12.75">
      <c r="A515" s="26" t="s">
        <v>1514</v>
      </c>
    </row>
    <row r="516" ht="12.75">
      <c r="A516" s="296"/>
    </row>
    <row r="517" ht="12.75">
      <c r="A517" s="296" t="s">
        <v>1300</v>
      </c>
    </row>
    <row r="518" ht="12.75">
      <c r="A518" s="307"/>
    </row>
    <row r="519" ht="12.75">
      <c r="A519" s="307" t="s">
        <v>1301</v>
      </c>
    </row>
    <row r="520" spans="1:16" ht="38.25" customHeight="1">
      <c r="A520" s="506" t="s">
        <v>1302</v>
      </c>
      <c r="B520" s="506"/>
      <c r="C520" s="506"/>
      <c r="D520" s="506"/>
      <c r="E520" s="506"/>
      <c r="F520" s="506"/>
      <c r="G520" s="506"/>
      <c r="H520" s="506"/>
      <c r="I520" s="506"/>
      <c r="J520" s="506"/>
      <c r="K520" s="506"/>
      <c r="L520" s="506"/>
      <c r="M520" s="506"/>
      <c r="N520" s="506"/>
      <c r="O520" s="506"/>
      <c r="P520" s="506"/>
    </row>
    <row r="521" spans="1:16" ht="38.25" customHeight="1">
      <c r="A521" s="506" t="s">
        <v>1515</v>
      </c>
      <c r="B521" s="506"/>
      <c r="C521" s="506"/>
      <c r="D521" s="506"/>
      <c r="E521" s="506"/>
      <c r="F521" s="506"/>
      <c r="G521" s="506"/>
      <c r="H521" s="506"/>
      <c r="I521" s="506"/>
      <c r="J521" s="506"/>
      <c r="K521" s="506"/>
      <c r="L521" s="506"/>
      <c r="M521" s="506"/>
      <c r="N521" s="506"/>
      <c r="O521" s="506"/>
      <c r="P521" s="506"/>
    </row>
    <row r="522" ht="12.75">
      <c r="A522" s="296"/>
    </row>
    <row r="523" ht="12.75">
      <c r="A523" s="296" t="s">
        <v>1516</v>
      </c>
    </row>
    <row r="524" ht="12.75">
      <c r="A524" s="26" t="s">
        <v>1517</v>
      </c>
    </row>
    <row r="525" ht="12.75">
      <c r="A525" s="314" t="s">
        <v>1303</v>
      </c>
    </row>
    <row r="526" ht="12.75">
      <c r="A526" s="314" t="s">
        <v>1304</v>
      </c>
    </row>
    <row r="527" ht="12.75">
      <c r="A527" s="314" t="s">
        <v>1305</v>
      </c>
    </row>
    <row r="528" ht="12.75">
      <c r="A528" s="314" t="s">
        <v>1306</v>
      </c>
    </row>
    <row r="529" ht="12.75">
      <c r="A529" s="314" t="s">
        <v>1307</v>
      </c>
    </row>
    <row r="530" ht="12.75">
      <c r="A530" s="314" t="s">
        <v>1308</v>
      </c>
    </row>
    <row r="531" ht="12.75">
      <c r="A531" s="314" t="s">
        <v>1309</v>
      </c>
    </row>
    <row r="532" ht="12.75">
      <c r="A532" t="s">
        <v>1310</v>
      </c>
    </row>
    <row r="533" ht="12.75">
      <c r="A533" s="307"/>
    </row>
    <row r="534" ht="12.75">
      <c r="A534" s="307" t="s">
        <v>1311</v>
      </c>
    </row>
    <row r="535" spans="1:16" ht="51" customHeight="1">
      <c r="A535" s="506" t="s">
        <v>1312</v>
      </c>
      <c r="B535" s="506"/>
      <c r="C535" s="506"/>
      <c r="D535" s="506"/>
      <c r="E535" s="506"/>
      <c r="F535" s="506"/>
      <c r="G535" s="506"/>
      <c r="H535" s="506"/>
      <c r="I535" s="506"/>
      <c r="J535" s="506"/>
      <c r="K535" s="506"/>
      <c r="L535" s="506"/>
      <c r="M535" s="506"/>
      <c r="N535" s="506"/>
      <c r="O535" s="506"/>
      <c r="P535" s="506"/>
    </row>
    <row r="536" ht="12.75">
      <c r="A536" s="311" t="s">
        <v>1518</v>
      </c>
    </row>
    <row r="537" ht="12.75">
      <c r="A537" s="26" t="s">
        <v>1313</v>
      </c>
    </row>
    <row r="539" ht="12.75">
      <c r="A539" s="296" t="s">
        <v>1314</v>
      </c>
    </row>
    <row r="540" ht="12.75">
      <c r="A540" s="296"/>
    </row>
    <row r="541" ht="12.75">
      <c r="A541" s="307" t="s">
        <v>1315</v>
      </c>
    </row>
    <row r="542" ht="12.75">
      <c r="A542" s="26" t="s">
        <v>1316</v>
      </c>
    </row>
    <row r="543" spans="1:2" ht="12.75">
      <c r="A543" s="324" t="s">
        <v>1317</v>
      </c>
      <c r="B543" s="324" t="s">
        <v>1318</v>
      </c>
    </row>
    <row r="544" spans="1:2" ht="12.75">
      <c r="A544" s="324" t="s">
        <v>1319</v>
      </c>
      <c r="B544" s="324" t="s">
        <v>1320</v>
      </c>
    </row>
    <row r="545" ht="12.75">
      <c r="A545" s="26" t="s">
        <v>1519</v>
      </c>
    </row>
    <row r="546" ht="12.75">
      <c r="A546" s="296"/>
    </row>
    <row r="547" ht="12.75">
      <c r="A547" s="307" t="s">
        <v>1321</v>
      </c>
    </row>
    <row r="548" ht="12.75">
      <c r="A548" s="26" t="s">
        <v>1322</v>
      </c>
    </row>
    <row r="549" ht="12.75">
      <c r="A549" s="26" t="s">
        <v>1520</v>
      </c>
    </row>
    <row r="551" ht="12.75">
      <c r="A551" s="296" t="s">
        <v>1323</v>
      </c>
    </row>
    <row r="552" ht="12.75">
      <c r="A552" s="316" t="s">
        <v>1238</v>
      </c>
    </row>
    <row r="554" ht="12.75">
      <c r="A554" s="296" t="s">
        <v>1324</v>
      </c>
    </row>
    <row r="555" ht="12.75">
      <c r="A555" s="307"/>
    </row>
    <row r="556" ht="12.75">
      <c r="A556" s="307" t="s">
        <v>1325</v>
      </c>
    </row>
    <row r="557" spans="1:16" ht="25.5" customHeight="1">
      <c r="A557" s="506" t="s">
        <v>1553</v>
      </c>
      <c r="B557" s="506"/>
      <c r="C557" s="506"/>
      <c r="D557" s="506"/>
      <c r="E557" s="506"/>
      <c r="F557" s="506"/>
      <c r="G557" s="506"/>
      <c r="H557" s="506"/>
      <c r="I557" s="506"/>
      <c r="J557" s="506"/>
      <c r="K557" s="506"/>
      <c r="L557" s="506"/>
      <c r="M557" s="506"/>
      <c r="N557" s="506"/>
      <c r="O557" s="506"/>
      <c r="P557" s="506"/>
    </row>
    <row r="558" ht="12.75">
      <c r="A558" s="26" t="s">
        <v>1556</v>
      </c>
    </row>
    <row r="560" ht="12.75">
      <c r="A560" s="307" t="s">
        <v>1326</v>
      </c>
    </row>
    <row r="561" spans="1:16" ht="25.5" customHeight="1">
      <c r="A561" s="506" t="s">
        <v>1554</v>
      </c>
      <c r="B561" s="506"/>
      <c r="C561" s="506"/>
      <c r="D561" s="506"/>
      <c r="E561" s="506"/>
      <c r="F561" s="506"/>
      <c r="G561" s="506"/>
      <c r="H561" s="506"/>
      <c r="I561" s="506"/>
      <c r="J561" s="506"/>
      <c r="K561" s="506"/>
      <c r="L561" s="506"/>
      <c r="M561" s="506"/>
      <c r="N561" s="506"/>
      <c r="O561" s="506"/>
      <c r="P561" s="506"/>
    </row>
    <row r="562" ht="12.75">
      <c r="A562" s="26" t="s">
        <v>1555</v>
      </c>
    </row>
    <row r="563" ht="12.75">
      <c r="A563" s="296"/>
    </row>
    <row r="564" ht="12.75">
      <c r="A564" s="307" t="s">
        <v>1327</v>
      </c>
    </row>
    <row r="565" spans="1:16" ht="51" customHeight="1">
      <c r="A565" s="506" t="s">
        <v>1521</v>
      </c>
      <c r="B565" s="506"/>
      <c r="C565" s="506"/>
      <c r="D565" s="506"/>
      <c r="E565" s="506"/>
      <c r="F565" s="506"/>
      <c r="G565" s="506"/>
      <c r="H565" s="506"/>
      <c r="I565" s="506"/>
      <c r="J565" s="506"/>
      <c r="K565" s="506"/>
      <c r="L565" s="506"/>
      <c r="M565" s="506"/>
      <c r="N565" s="506"/>
      <c r="O565" s="506"/>
      <c r="P565" s="506"/>
    </row>
    <row r="566" ht="12.75">
      <c r="A566" s="311" t="s">
        <v>1522</v>
      </c>
    </row>
    <row r="567" ht="12.75">
      <c r="A567" s="307"/>
    </row>
    <row r="568" ht="12.75">
      <c r="A568" s="307" t="s">
        <v>1328</v>
      </c>
    </row>
    <row r="569" spans="1:16" ht="25.5" customHeight="1">
      <c r="A569" s="506" t="s">
        <v>1523</v>
      </c>
      <c r="B569" s="506"/>
      <c r="C569" s="506"/>
      <c r="D569" s="506"/>
      <c r="E569" s="506"/>
      <c r="F569" s="506"/>
      <c r="G569" s="506"/>
      <c r="H569" s="506"/>
      <c r="I569" s="506"/>
      <c r="J569" s="506"/>
      <c r="K569" s="506"/>
      <c r="L569" s="506"/>
      <c r="M569" s="506"/>
      <c r="N569" s="506"/>
      <c r="O569" s="506"/>
      <c r="P569" s="506"/>
    </row>
    <row r="570" ht="12.75">
      <c r="A570" s="26" t="s">
        <v>1557</v>
      </c>
    </row>
    <row r="571" ht="12.75">
      <c r="A571" s="296"/>
    </row>
    <row r="572" ht="12.75">
      <c r="A572" s="307" t="s">
        <v>1329</v>
      </c>
    </row>
    <row r="573" spans="1:16" ht="51" customHeight="1">
      <c r="A573" s="506" t="s">
        <v>1524</v>
      </c>
      <c r="B573" s="506"/>
      <c r="C573" s="506"/>
      <c r="D573" s="506"/>
      <c r="E573" s="506"/>
      <c r="F573" s="506"/>
      <c r="G573" s="506"/>
      <c r="H573" s="506"/>
      <c r="I573" s="506"/>
      <c r="J573" s="506"/>
      <c r="K573" s="506"/>
      <c r="L573" s="506"/>
      <c r="M573" s="506"/>
      <c r="N573" s="506"/>
      <c r="O573" s="506"/>
      <c r="P573" s="506"/>
    </row>
    <row r="574" ht="12.75">
      <c r="A574" s="26" t="s">
        <v>1557</v>
      </c>
    </row>
    <row r="575" ht="12.75">
      <c r="A575" s="296"/>
    </row>
    <row r="576" ht="12.75">
      <c r="A576" s="307" t="s">
        <v>1330</v>
      </c>
    </row>
    <row r="577" spans="1:16" ht="25.5" customHeight="1">
      <c r="A577" s="506" t="s">
        <v>1525</v>
      </c>
      <c r="B577" s="506"/>
      <c r="C577" s="506"/>
      <c r="D577" s="506"/>
      <c r="E577" s="506"/>
      <c r="F577" s="506"/>
      <c r="G577" s="506"/>
      <c r="H577" s="506"/>
      <c r="I577" s="506"/>
      <c r="J577" s="506"/>
      <c r="K577" s="506"/>
      <c r="L577" s="506"/>
      <c r="M577" s="506"/>
      <c r="N577" s="506"/>
      <c r="O577" s="506"/>
      <c r="P577" s="506"/>
    </row>
    <row r="578" spans="1:16" ht="25.5" customHeight="1">
      <c r="A578" s="521" t="s">
        <v>1526</v>
      </c>
      <c r="B578" s="521"/>
      <c r="C578" s="521"/>
      <c r="D578" s="521"/>
      <c r="E578" s="521"/>
      <c r="F578" s="521"/>
      <c r="G578" s="521"/>
      <c r="H578" s="521"/>
      <c r="I578" s="521"/>
      <c r="J578" s="521"/>
      <c r="K578" s="521"/>
      <c r="L578" s="521"/>
      <c r="M578" s="521"/>
      <c r="N578" s="521"/>
      <c r="O578" s="521"/>
      <c r="P578" s="521"/>
    </row>
    <row r="579" ht="12.75">
      <c r="A579" s="296"/>
    </row>
    <row r="580" ht="12.75">
      <c r="A580" s="307" t="s">
        <v>1331</v>
      </c>
    </row>
    <row r="581" spans="1:16" ht="25.5" customHeight="1">
      <c r="A581" s="506" t="s">
        <v>1527</v>
      </c>
      <c r="B581" s="506"/>
      <c r="C581" s="506"/>
      <c r="D581" s="506"/>
      <c r="E581" s="506"/>
      <c r="F581" s="506"/>
      <c r="G581" s="506"/>
      <c r="H581" s="506"/>
      <c r="I581" s="506"/>
      <c r="J581" s="506"/>
      <c r="K581" s="506"/>
      <c r="L581" s="506"/>
      <c r="M581" s="506"/>
      <c r="N581" s="506"/>
      <c r="O581" s="506"/>
      <c r="P581" s="506"/>
    </row>
    <row r="582" spans="1:16" ht="25.5" customHeight="1">
      <c r="A582" s="521" t="s">
        <v>1528</v>
      </c>
      <c r="B582" s="521"/>
      <c r="C582" s="521"/>
      <c r="D582" s="521"/>
      <c r="E582" s="521"/>
      <c r="F582" s="521"/>
      <c r="G582" s="521"/>
      <c r="H582" s="521"/>
      <c r="I582" s="521"/>
      <c r="J582" s="521"/>
      <c r="K582" s="521"/>
      <c r="L582" s="521"/>
      <c r="M582" s="521"/>
      <c r="N582" s="521"/>
      <c r="O582" s="521"/>
      <c r="P582" s="521"/>
    </row>
    <row r="583" ht="12.75">
      <c r="A583" s="296"/>
    </row>
    <row r="584" ht="12.75">
      <c r="A584" s="307" t="s">
        <v>1332</v>
      </c>
    </row>
    <row r="585" spans="1:16" ht="25.5" customHeight="1">
      <c r="A585" s="506" t="s">
        <v>1529</v>
      </c>
      <c r="B585" s="506"/>
      <c r="C585" s="506"/>
      <c r="D585" s="506"/>
      <c r="E585" s="506"/>
      <c r="F585" s="506"/>
      <c r="G585" s="506"/>
      <c r="H585" s="506"/>
      <c r="I585" s="506"/>
      <c r="J585" s="506"/>
      <c r="K585" s="506"/>
      <c r="L585" s="506"/>
      <c r="M585" s="506"/>
      <c r="N585" s="506"/>
      <c r="O585" s="506"/>
      <c r="P585" s="506"/>
    </row>
    <row r="586" spans="1:16" ht="25.5" customHeight="1">
      <c r="A586" s="506" t="s">
        <v>1558</v>
      </c>
      <c r="B586" s="506"/>
      <c r="C586" s="506"/>
      <c r="D586" s="506"/>
      <c r="E586" s="506"/>
      <c r="F586" s="506"/>
      <c r="G586" s="506"/>
      <c r="H586" s="506"/>
      <c r="I586" s="506"/>
      <c r="J586" s="506"/>
      <c r="K586" s="506"/>
      <c r="L586" s="506"/>
      <c r="M586" s="506"/>
      <c r="N586" s="506"/>
      <c r="O586" s="506"/>
      <c r="P586" s="506"/>
    </row>
    <row r="587" ht="12.75">
      <c r="A587" s="296"/>
    </row>
    <row r="588" ht="12.75">
      <c r="A588" s="307" t="s">
        <v>1333</v>
      </c>
    </row>
    <row r="589" spans="1:16" ht="38.25" customHeight="1">
      <c r="A589" s="506" t="s">
        <v>1530</v>
      </c>
      <c r="B589" s="506"/>
      <c r="C589" s="506"/>
      <c r="D589" s="506"/>
      <c r="E589" s="506"/>
      <c r="F589" s="506"/>
      <c r="G589" s="506"/>
      <c r="H589" s="506"/>
      <c r="I589" s="506"/>
      <c r="J589" s="506"/>
      <c r="K589" s="506"/>
      <c r="L589" s="506"/>
      <c r="M589" s="506"/>
      <c r="N589" s="506"/>
      <c r="O589" s="506"/>
      <c r="P589" s="506"/>
    </row>
    <row r="590" spans="1:16" ht="25.5" customHeight="1">
      <c r="A590" s="521" t="s">
        <v>1531</v>
      </c>
      <c r="B590" s="521"/>
      <c r="C590" s="521"/>
      <c r="D590" s="521"/>
      <c r="E590" s="521"/>
      <c r="F590" s="521"/>
      <c r="G590" s="521"/>
      <c r="H590" s="521"/>
      <c r="I590" s="521"/>
      <c r="J590" s="521"/>
      <c r="K590" s="521"/>
      <c r="L590" s="521"/>
      <c r="M590" s="521"/>
      <c r="N590" s="521"/>
      <c r="O590" s="521"/>
      <c r="P590" s="521"/>
    </row>
    <row r="591" ht="12.75">
      <c r="A591" s="296"/>
    </row>
    <row r="592" ht="12.75">
      <c r="A592" s="307" t="s">
        <v>1334</v>
      </c>
    </row>
    <row r="593" spans="1:16" ht="25.5" customHeight="1">
      <c r="A593" s="506" t="s">
        <v>1532</v>
      </c>
      <c r="B593" s="506"/>
      <c r="C593" s="506"/>
      <c r="D593" s="506"/>
      <c r="E593" s="506"/>
      <c r="F593" s="506"/>
      <c r="G593" s="506"/>
      <c r="H593" s="506"/>
      <c r="I593" s="506"/>
      <c r="J593" s="506"/>
      <c r="K593" s="506"/>
      <c r="L593" s="506"/>
      <c r="M593" s="506"/>
      <c r="N593" s="506"/>
      <c r="O593" s="506"/>
      <c r="P593" s="506"/>
    </row>
    <row r="594" ht="12.75">
      <c r="A594" s="26" t="s">
        <v>1557</v>
      </c>
    </row>
    <row r="595" ht="12.75">
      <c r="A595" s="296"/>
    </row>
    <row r="596" ht="12.75">
      <c r="A596" s="307" t="s">
        <v>1335</v>
      </c>
    </row>
    <row r="597" ht="12.75">
      <c r="A597" s="26" t="s">
        <v>1336</v>
      </c>
    </row>
    <row r="598" ht="12.75">
      <c r="A598" s="26" t="s">
        <v>1533</v>
      </c>
    </row>
    <row r="599" spans="1:16" ht="25.5" customHeight="1">
      <c r="A599" s="521" t="s">
        <v>1534</v>
      </c>
      <c r="B599" s="521"/>
      <c r="C599" s="521"/>
      <c r="D599" s="521"/>
      <c r="E599" s="521"/>
      <c r="F599" s="521"/>
      <c r="G599" s="521"/>
      <c r="H599" s="521"/>
      <c r="I599" s="521"/>
      <c r="J599" s="521"/>
      <c r="K599" s="521"/>
      <c r="L599" s="521"/>
      <c r="M599" s="521"/>
      <c r="N599" s="521"/>
      <c r="O599" s="521"/>
      <c r="P599" s="521"/>
    </row>
    <row r="600" ht="12.75">
      <c r="A600" s="296"/>
    </row>
    <row r="601" ht="12.75">
      <c r="A601" s="296" t="s">
        <v>1337</v>
      </c>
    </row>
    <row r="602" ht="12.75">
      <c r="A602" s="307"/>
    </row>
    <row r="603" ht="12.75">
      <c r="A603" s="307" t="s">
        <v>1338</v>
      </c>
    </row>
    <row r="604" spans="1:16" ht="38.25" customHeight="1">
      <c r="A604" s="506" t="s">
        <v>1535</v>
      </c>
      <c r="B604" s="506"/>
      <c r="C604" s="506"/>
      <c r="D604" s="506"/>
      <c r="E604" s="506"/>
      <c r="F604" s="506"/>
      <c r="G604" s="506"/>
      <c r="H604" s="506"/>
      <c r="I604" s="506"/>
      <c r="J604" s="506"/>
      <c r="K604" s="506"/>
      <c r="L604" s="506"/>
      <c r="M604" s="506"/>
      <c r="N604" s="506"/>
      <c r="O604" s="506"/>
      <c r="P604" s="506"/>
    </row>
    <row r="605" ht="12.75">
      <c r="A605" s="307"/>
    </row>
    <row r="606" ht="12.75">
      <c r="A606" s="307" t="s">
        <v>1339</v>
      </c>
    </row>
    <row r="607" ht="12.75">
      <c r="A607" s="26" t="s">
        <v>1340</v>
      </c>
    </row>
    <row r="608" ht="12.75">
      <c r="A608" s="311" t="s">
        <v>1120</v>
      </c>
    </row>
    <row r="609" spans="1:16" ht="25.5" customHeight="1">
      <c r="A609" s="507" t="s">
        <v>1341</v>
      </c>
      <c r="B609" s="507"/>
      <c r="C609" s="507"/>
      <c r="D609" s="507"/>
      <c r="E609" s="507"/>
      <c r="F609" s="507"/>
      <c r="G609" s="507"/>
      <c r="H609" s="507"/>
      <c r="I609" s="507"/>
      <c r="J609" s="507"/>
      <c r="K609" s="507"/>
      <c r="L609" s="507"/>
      <c r="M609" s="507"/>
      <c r="N609" s="507"/>
      <c r="O609" s="507"/>
      <c r="P609" s="507"/>
    </row>
    <row r="610" spans="1:16" ht="25.5" customHeight="1">
      <c r="A610" s="507" t="s">
        <v>1342</v>
      </c>
      <c r="B610" s="507"/>
      <c r="C610" s="507"/>
      <c r="D610" s="507"/>
      <c r="E610" s="507"/>
      <c r="F610" s="507"/>
      <c r="G610" s="507"/>
      <c r="H610" s="507"/>
      <c r="I610" s="507"/>
      <c r="J610" s="507"/>
      <c r="K610" s="507"/>
      <c r="L610" s="507"/>
      <c r="M610" s="507"/>
      <c r="N610" s="507"/>
      <c r="O610" s="507"/>
      <c r="P610" s="507"/>
    </row>
    <row r="611" ht="12.75">
      <c r="A611" s="26" t="s">
        <v>1536</v>
      </c>
    </row>
    <row r="612" ht="12.75">
      <c r="A612" s="307"/>
    </row>
    <row r="613" ht="12.75">
      <c r="A613" s="307" t="s">
        <v>1343</v>
      </c>
    </row>
    <row r="614" spans="1:16" ht="51" customHeight="1">
      <c r="A614" s="506" t="s">
        <v>1537</v>
      </c>
      <c r="B614" s="506"/>
      <c r="C614" s="506"/>
      <c r="D614" s="506"/>
      <c r="E614" s="506"/>
      <c r="F614" s="506"/>
      <c r="G614" s="506"/>
      <c r="H614" s="506"/>
      <c r="I614" s="506"/>
      <c r="J614" s="506"/>
      <c r="K614" s="506"/>
      <c r="L614" s="506"/>
      <c r="M614" s="506"/>
      <c r="N614" s="506"/>
      <c r="O614" s="506"/>
      <c r="P614" s="506"/>
    </row>
    <row r="615" ht="12.75">
      <c r="A615" s="26" t="s">
        <v>1538</v>
      </c>
    </row>
    <row r="617" ht="12.75">
      <c r="A617" s="296" t="s">
        <v>1344</v>
      </c>
    </row>
    <row r="618" ht="12.75">
      <c r="A618" s="307"/>
    </row>
    <row r="619" ht="12.75">
      <c r="A619" s="307" t="s">
        <v>1345</v>
      </c>
    </row>
    <row r="620" spans="1:16" ht="51" customHeight="1">
      <c r="A620" s="506" t="s">
        <v>1539</v>
      </c>
      <c r="B620" s="506"/>
      <c r="C620" s="506"/>
      <c r="D620" s="506"/>
      <c r="E620" s="506"/>
      <c r="F620" s="506"/>
      <c r="G620" s="506"/>
      <c r="H620" s="506"/>
      <c r="I620" s="506"/>
      <c r="J620" s="506"/>
      <c r="K620" s="506"/>
      <c r="L620" s="506"/>
      <c r="M620" s="506"/>
      <c r="N620" s="506"/>
      <c r="O620" s="506"/>
      <c r="P620" s="506"/>
    </row>
    <row r="621" ht="12.75">
      <c r="A621" s="26" t="s">
        <v>1538</v>
      </c>
    </row>
    <row r="623" ht="12.75">
      <c r="A623" s="307" t="s">
        <v>345</v>
      </c>
    </row>
    <row r="624" spans="1:16" ht="51" customHeight="1">
      <c r="A624" s="506" t="s">
        <v>1540</v>
      </c>
      <c r="B624" s="506"/>
      <c r="C624" s="506"/>
      <c r="D624" s="506"/>
      <c r="E624" s="506"/>
      <c r="F624" s="506"/>
      <c r="G624" s="506"/>
      <c r="H624" s="506"/>
      <c r="I624" s="506"/>
      <c r="J624" s="506"/>
      <c r="K624" s="506"/>
      <c r="L624" s="506"/>
      <c r="M624" s="506"/>
      <c r="N624" s="506"/>
      <c r="O624" s="506"/>
      <c r="P624" s="506"/>
    </row>
    <row r="625" spans="1:16" ht="89.25" customHeight="1">
      <c r="A625" s="506" t="s">
        <v>1541</v>
      </c>
      <c r="B625" s="506"/>
      <c r="C625" s="506"/>
      <c r="D625" s="506"/>
      <c r="E625" s="506"/>
      <c r="F625" s="506"/>
      <c r="G625" s="506"/>
      <c r="H625" s="506"/>
      <c r="I625" s="506"/>
      <c r="J625" s="506"/>
      <c r="K625" s="506"/>
      <c r="L625" s="506"/>
      <c r="M625" s="506"/>
      <c r="N625" s="506"/>
      <c r="O625" s="506"/>
      <c r="P625" s="506"/>
    </row>
    <row r="626" spans="1:16" ht="51" customHeight="1">
      <c r="A626" s="506" t="s">
        <v>1542</v>
      </c>
      <c r="B626" s="506"/>
      <c r="C626" s="506"/>
      <c r="D626" s="506"/>
      <c r="E626" s="506"/>
      <c r="F626" s="506"/>
      <c r="G626" s="506"/>
      <c r="H626" s="506"/>
      <c r="I626" s="506"/>
      <c r="J626" s="506"/>
      <c r="K626" s="506"/>
      <c r="L626" s="506"/>
      <c r="M626" s="506"/>
      <c r="N626" s="506"/>
      <c r="O626" s="506"/>
      <c r="P626" s="506"/>
    </row>
    <row r="627" ht="12.75">
      <c r="A627" s="26" t="s">
        <v>1538</v>
      </c>
    </row>
    <row r="629" ht="12.75">
      <c r="A629" s="307" t="s">
        <v>1346</v>
      </c>
    </row>
    <row r="630" spans="1:16" ht="25.5" customHeight="1">
      <c r="A630" s="506" t="s">
        <v>1543</v>
      </c>
      <c r="B630" s="506"/>
      <c r="C630" s="506"/>
      <c r="D630" s="506"/>
      <c r="E630" s="506"/>
      <c r="F630" s="506"/>
      <c r="G630" s="506"/>
      <c r="H630" s="506"/>
      <c r="I630" s="506"/>
      <c r="J630" s="506"/>
      <c r="K630" s="506"/>
      <c r="L630" s="506"/>
      <c r="M630" s="506"/>
      <c r="N630" s="506"/>
      <c r="O630" s="506"/>
      <c r="P630" s="506"/>
    </row>
    <row r="632" spans="1:2" ht="12.75">
      <c r="A632" s="324" t="s">
        <v>1347</v>
      </c>
      <c r="B632" s="324" t="s">
        <v>1348</v>
      </c>
    </row>
    <row r="633" spans="1:16" ht="25.5" customHeight="1">
      <c r="A633" s="329" t="s">
        <v>1349</v>
      </c>
      <c r="B633" s="509" t="s">
        <v>1544</v>
      </c>
      <c r="C633" s="509"/>
      <c r="D633" s="509"/>
      <c r="E633" s="509"/>
      <c r="F633" s="509"/>
      <c r="G633" s="509"/>
      <c r="H633" s="509"/>
      <c r="I633" s="509"/>
      <c r="J633" s="509"/>
      <c r="K633" s="509"/>
      <c r="L633" s="509"/>
      <c r="M633" s="509"/>
      <c r="N633" s="509"/>
      <c r="O633" s="509"/>
      <c r="P633" s="509"/>
    </row>
    <row r="634" spans="1:16" ht="25.5" customHeight="1">
      <c r="A634" s="329" t="s">
        <v>1350</v>
      </c>
      <c r="B634" s="509" t="s">
        <v>1351</v>
      </c>
      <c r="C634" s="509"/>
      <c r="D634" s="509"/>
      <c r="E634" s="509"/>
      <c r="F634" s="509"/>
      <c r="G634" s="509"/>
      <c r="H634" s="509"/>
      <c r="I634" s="509"/>
      <c r="J634" s="509"/>
      <c r="K634" s="509"/>
      <c r="L634" s="509"/>
      <c r="M634" s="509"/>
      <c r="N634" s="509"/>
      <c r="O634" s="509"/>
      <c r="P634" s="509"/>
    </row>
    <row r="635" spans="1:16" ht="51" customHeight="1">
      <c r="A635" s="506" t="s">
        <v>1352</v>
      </c>
      <c r="B635" s="506"/>
      <c r="C635" s="506"/>
      <c r="D635" s="506"/>
      <c r="E635" s="506"/>
      <c r="F635" s="506"/>
      <c r="G635" s="506"/>
      <c r="H635" s="506"/>
      <c r="I635" s="506"/>
      <c r="J635" s="506"/>
      <c r="K635" s="506"/>
      <c r="L635" s="506"/>
      <c r="M635" s="506"/>
      <c r="N635" s="506"/>
      <c r="O635" s="506"/>
      <c r="P635" s="506"/>
    </row>
    <row r="636" ht="12.75">
      <c r="A636" s="26" t="s">
        <v>1538</v>
      </c>
    </row>
    <row r="638" ht="12.75">
      <c r="A638" s="307" t="s">
        <v>1353</v>
      </c>
    </row>
    <row r="639" spans="1:16" ht="89.25" customHeight="1">
      <c r="A639" s="506" t="s">
        <v>1545</v>
      </c>
      <c r="B639" s="506"/>
      <c r="C639" s="506"/>
      <c r="D639" s="506"/>
      <c r="E639" s="506"/>
      <c r="F639" s="506"/>
      <c r="G639" s="506"/>
      <c r="H639" s="506"/>
      <c r="I639" s="506"/>
      <c r="J639" s="506"/>
      <c r="K639" s="506"/>
      <c r="L639" s="506"/>
      <c r="M639" s="506"/>
      <c r="N639" s="506"/>
      <c r="O639" s="506"/>
      <c r="P639" s="506"/>
    </row>
    <row r="640" ht="12.75">
      <c r="A640" s="26" t="s">
        <v>1538</v>
      </c>
    </row>
    <row r="641" ht="12.75">
      <c r="A641" s="296"/>
    </row>
    <row r="642" ht="12.75">
      <c r="A642" s="307" t="s">
        <v>1354</v>
      </c>
    </row>
    <row r="643" spans="1:16" ht="38.25" customHeight="1">
      <c r="A643" s="506" t="s">
        <v>1546</v>
      </c>
      <c r="B643" s="506"/>
      <c r="C643" s="506"/>
      <c r="D643" s="506"/>
      <c r="E643" s="506"/>
      <c r="F643" s="506"/>
      <c r="G643" s="506"/>
      <c r="H643" s="506"/>
      <c r="I643" s="506"/>
      <c r="J643" s="506"/>
      <c r="K643" s="506"/>
      <c r="L643" s="506"/>
      <c r="M643" s="506"/>
      <c r="N643" s="506"/>
      <c r="O643" s="506"/>
      <c r="P643" s="506"/>
    </row>
    <row r="644" ht="12.75">
      <c r="A644" s="26" t="s">
        <v>1538</v>
      </c>
    </row>
  </sheetData>
  <sheetProtection sheet="1" objects="1" scenarios="1"/>
  <mergeCells count="151">
    <mergeCell ref="A315:C315"/>
    <mergeCell ref="A303:C303"/>
    <mergeCell ref="A308:C308"/>
    <mergeCell ref="B633:P633"/>
    <mergeCell ref="B634:P634"/>
    <mergeCell ref="A635:P635"/>
    <mergeCell ref="A590:P590"/>
    <mergeCell ref="A593:P593"/>
    <mergeCell ref="A604:P604"/>
    <mergeCell ref="A599:P599"/>
    <mergeCell ref="A639:P639"/>
    <mergeCell ref="A643:P643"/>
    <mergeCell ref="A614:P614"/>
    <mergeCell ref="A620:P620"/>
    <mergeCell ref="A624:P624"/>
    <mergeCell ref="A625:P625"/>
    <mergeCell ref="A626:P626"/>
    <mergeCell ref="A630:P630"/>
    <mergeCell ref="A577:P577"/>
    <mergeCell ref="A609:P609"/>
    <mergeCell ref="A610:P610"/>
    <mergeCell ref="A578:P578"/>
    <mergeCell ref="A581:P581"/>
    <mergeCell ref="A582:P582"/>
    <mergeCell ref="A585:P585"/>
    <mergeCell ref="A586:P586"/>
    <mergeCell ref="A589:P589"/>
    <mergeCell ref="A321:P321"/>
    <mergeCell ref="A557:P557"/>
    <mergeCell ref="A561:P561"/>
    <mergeCell ref="A565:P565"/>
    <mergeCell ref="A569:P569"/>
    <mergeCell ref="A573:P573"/>
    <mergeCell ref="A324:P324"/>
    <mergeCell ref="A335:P335"/>
    <mergeCell ref="A341:P341"/>
    <mergeCell ref="A343:P343"/>
    <mergeCell ref="A211:P211"/>
    <mergeCell ref="A342:B342"/>
    <mergeCell ref="A361:B361"/>
    <mergeCell ref="C268:M268"/>
    <mergeCell ref="A278:P278"/>
    <mergeCell ref="A284:P284"/>
    <mergeCell ref="A302:P302"/>
    <mergeCell ref="A307:P307"/>
    <mergeCell ref="A314:P314"/>
    <mergeCell ref="A268:B268"/>
    <mergeCell ref="A86:P86"/>
    <mergeCell ref="A90:P90"/>
    <mergeCell ref="A98:P98"/>
    <mergeCell ref="A107:P107"/>
    <mergeCell ref="A110:P110"/>
    <mergeCell ref="A132:B132"/>
    <mergeCell ref="A111:P111"/>
    <mergeCell ref="A120:P120"/>
    <mergeCell ref="A118:P118"/>
    <mergeCell ref="A124:P124"/>
    <mergeCell ref="A40:B40"/>
    <mergeCell ref="A46:P46"/>
    <mergeCell ref="A49:P49"/>
    <mergeCell ref="A50:P50"/>
    <mergeCell ref="A64:P64"/>
    <mergeCell ref="A82:P82"/>
    <mergeCell ref="A20:P20"/>
    <mergeCell ref="A29:P29"/>
    <mergeCell ref="A30:B30"/>
    <mergeCell ref="A33:P33"/>
    <mergeCell ref="A34:P34"/>
    <mergeCell ref="A39:P39"/>
    <mergeCell ref="A10:P10"/>
    <mergeCell ref="A11:B11"/>
    <mergeCell ref="A12:P12"/>
    <mergeCell ref="A13:P13"/>
    <mergeCell ref="A14:P14"/>
    <mergeCell ref="A16:P16"/>
    <mergeCell ref="A131:P131"/>
    <mergeCell ref="A137:P137"/>
    <mergeCell ref="A139:P139"/>
    <mergeCell ref="A143:P143"/>
    <mergeCell ref="A145:P145"/>
    <mergeCell ref="A155:P155"/>
    <mergeCell ref="A138:B138"/>
    <mergeCell ref="A144:B144"/>
    <mergeCell ref="A163:P163"/>
    <mergeCell ref="A175:P175"/>
    <mergeCell ref="A218:P218"/>
    <mergeCell ref="A226:P226"/>
    <mergeCell ref="A230:P230"/>
    <mergeCell ref="A234:P234"/>
    <mergeCell ref="A176:P176"/>
    <mergeCell ref="A180:P180"/>
    <mergeCell ref="A187:P187"/>
    <mergeCell ref="A197:P197"/>
    <mergeCell ref="A240:P240"/>
    <mergeCell ref="A244:P244"/>
    <mergeCell ref="A245:P245"/>
    <mergeCell ref="A246:P246"/>
    <mergeCell ref="A248:P248"/>
    <mergeCell ref="A249:P249"/>
    <mergeCell ref="A250:P250"/>
    <mergeCell ref="A254:P254"/>
    <mergeCell ref="A256:P256"/>
    <mergeCell ref="A262:P262"/>
    <mergeCell ref="A264:B264"/>
    <mergeCell ref="A265:B265"/>
    <mergeCell ref="C264:M264"/>
    <mergeCell ref="C265:M265"/>
    <mergeCell ref="A266:B266"/>
    <mergeCell ref="A267:B267"/>
    <mergeCell ref="N264:P264"/>
    <mergeCell ref="N265:P265"/>
    <mergeCell ref="N266:P266"/>
    <mergeCell ref="N268:P268"/>
    <mergeCell ref="N267:P267"/>
    <mergeCell ref="C266:M266"/>
    <mergeCell ref="C267:M267"/>
    <mergeCell ref="A349:P349"/>
    <mergeCell ref="A353:P353"/>
    <mergeCell ref="A354:P354"/>
    <mergeCell ref="A370:P370"/>
    <mergeCell ref="A374:P374"/>
    <mergeCell ref="A378:P378"/>
    <mergeCell ref="A386:P386"/>
    <mergeCell ref="A402:E402"/>
    <mergeCell ref="A406:E406"/>
    <mergeCell ref="A410:P410"/>
    <mergeCell ref="A412:P412"/>
    <mergeCell ref="A417:P417"/>
    <mergeCell ref="A419:P419"/>
    <mergeCell ref="A427:P427"/>
    <mergeCell ref="A429:P429"/>
    <mergeCell ref="A441:P441"/>
    <mergeCell ref="A449:P449"/>
    <mergeCell ref="A455:P455"/>
    <mergeCell ref="A514:P514"/>
    <mergeCell ref="A458:P458"/>
    <mergeCell ref="A461:P461"/>
    <mergeCell ref="A466:P466"/>
    <mergeCell ref="A469:P469"/>
    <mergeCell ref="A484:P484"/>
    <mergeCell ref="A487:P487"/>
    <mergeCell ref="A520:P520"/>
    <mergeCell ref="A489:P489"/>
    <mergeCell ref="A475:P475"/>
    <mergeCell ref="A478:P478"/>
    <mergeCell ref="A521:P521"/>
    <mergeCell ref="A535:P535"/>
    <mergeCell ref="A494:P494"/>
    <mergeCell ref="A497:P497"/>
    <mergeCell ref="A505:P505"/>
    <mergeCell ref="A512:P512"/>
  </mergeCells>
  <printOptions/>
  <pageMargins left="0.7" right="0.7" top="0.75" bottom="0.75" header="0.3" footer="0.3"/>
  <pageSetup horizontalDpi="600" verticalDpi="600" orientation="portrait" paperSize="9" r:id="rId3"/>
  <legacyDrawing r:id="rId2"/>
</worksheet>
</file>

<file path=xl/worksheets/sheet40.xml><?xml version="1.0" encoding="utf-8"?>
<worksheet xmlns="http://schemas.openxmlformats.org/spreadsheetml/2006/main" xmlns:r="http://schemas.openxmlformats.org/officeDocument/2006/relationships">
  <sheetPr codeName="Sheet37"/>
  <dimension ref="A1:G47"/>
  <sheetViews>
    <sheetView showGridLines="0" zoomScalePageLayoutView="0" workbookViewId="0" topLeftCell="A1">
      <selection activeCell="A1" sqref="A1"/>
    </sheetView>
  </sheetViews>
  <sheetFormatPr defaultColWidth="9.140625" defaultRowHeight="12.75"/>
  <cols>
    <col min="1" max="1" width="33.8515625" style="1" customWidth="1"/>
    <col min="2" max="2" width="9.140625" style="1" customWidth="1"/>
    <col min="3" max="3" width="13.421875" style="1" customWidth="1"/>
    <col min="4" max="4" width="16.00390625" style="1" customWidth="1"/>
    <col min="5" max="7" width="13.421875" style="1" customWidth="1"/>
    <col min="8" max="16384" width="9.140625" style="1" customWidth="1"/>
  </cols>
  <sheetData>
    <row r="1" ht="13.5" customHeight="1">
      <c r="A1" s="339" t="e">
        <f>#REF!</f>
        <v>#REF!</v>
      </c>
    </row>
    <row r="2" ht="13.5" customHeight="1">
      <c r="A2" s="5" t="s">
        <v>124</v>
      </c>
    </row>
    <row r="3" ht="13.5" customHeight="1" thickBot="1"/>
    <row r="4" spans="1:7" ht="12.75">
      <c r="A4" s="630" t="s">
        <v>629</v>
      </c>
      <c r="B4" s="631"/>
      <c r="C4" s="631"/>
      <c r="D4" s="631"/>
      <c r="E4" s="631"/>
      <c r="F4" s="631"/>
      <c r="G4" s="632"/>
    </row>
    <row r="5" spans="1:7" ht="26.25" customHeight="1" thickBot="1">
      <c r="A5" s="633" t="s">
        <v>630</v>
      </c>
      <c r="B5" s="634"/>
      <c r="C5" s="634"/>
      <c r="D5" s="634"/>
      <c r="E5" s="634"/>
      <c r="F5" s="634"/>
      <c r="G5" s="635"/>
    </row>
    <row r="6" ht="13.5" customHeight="1"/>
    <row r="7" ht="13.5" customHeight="1" thickBot="1">
      <c r="A7" s="1" t="s">
        <v>125</v>
      </c>
    </row>
    <row r="8" spans="1:7" ht="13.5" customHeight="1">
      <c r="A8" s="1285" t="s">
        <v>141</v>
      </c>
      <c r="B8" s="1288" t="s">
        <v>530</v>
      </c>
      <c r="C8" s="645" t="s">
        <v>345</v>
      </c>
      <c r="D8" s="645"/>
      <c r="E8" s="645" t="s">
        <v>346</v>
      </c>
      <c r="F8" s="639" t="s">
        <v>59</v>
      </c>
      <c r="G8" s="646" t="s">
        <v>347</v>
      </c>
    </row>
    <row r="9" spans="1:7" ht="51">
      <c r="A9" s="1286"/>
      <c r="B9" s="1289"/>
      <c r="C9" s="150" t="s">
        <v>166</v>
      </c>
      <c r="D9" s="150" t="s">
        <v>348</v>
      </c>
      <c r="E9" s="1283"/>
      <c r="F9" s="1282"/>
      <c r="G9" s="1284"/>
    </row>
    <row r="10" spans="1:7" ht="13.5" customHeight="1" thickBot="1">
      <c r="A10" s="1287"/>
      <c r="B10" s="1290"/>
      <c r="C10" s="1291" t="s">
        <v>1080</v>
      </c>
      <c r="D10" s="1292"/>
      <c r="E10" s="1292"/>
      <c r="F10" s="1292"/>
      <c r="G10" s="1293"/>
    </row>
    <row r="11" spans="1:7" ht="13.5" customHeight="1" hidden="1" thickBot="1">
      <c r="A11" s="201"/>
      <c r="B11" s="203"/>
      <c r="C11" s="220" t="s">
        <v>550</v>
      </c>
      <c r="D11" s="220" t="s">
        <v>550</v>
      </c>
      <c r="E11" s="220" t="s">
        <v>550</v>
      </c>
      <c r="F11" s="220" t="s">
        <v>550</v>
      </c>
      <c r="G11" s="220" t="s">
        <v>550</v>
      </c>
    </row>
    <row r="12" spans="1:7" ht="27" customHeight="1" thickBot="1">
      <c r="A12" s="361" t="s">
        <v>349</v>
      </c>
      <c r="B12" s="208">
        <v>2005</v>
      </c>
      <c r="C12" s="429" t="s">
        <v>550</v>
      </c>
      <c r="D12" s="429">
        <v>81</v>
      </c>
      <c r="E12" s="429" t="s">
        <v>550</v>
      </c>
      <c r="F12" s="429">
        <v>71</v>
      </c>
      <c r="G12" s="430">
        <v>18</v>
      </c>
    </row>
    <row r="13" ht="13.5" customHeight="1"/>
    <row r="14" ht="13.5" customHeight="1" thickBot="1">
      <c r="A14" s="1" t="s">
        <v>148</v>
      </c>
    </row>
    <row r="15" spans="1:7" ht="27" customHeight="1" thickBot="1">
      <c r="A15" s="1184" t="s">
        <v>141</v>
      </c>
      <c r="B15" s="1270"/>
      <c r="C15" s="1179"/>
      <c r="D15" s="1178" t="s">
        <v>106</v>
      </c>
      <c r="E15" s="1270"/>
      <c r="F15" s="1270"/>
      <c r="G15" s="1271"/>
    </row>
    <row r="16" spans="1:7" ht="12.75">
      <c r="A16" s="1278" t="s">
        <v>107</v>
      </c>
      <c r="B16" s="587"/>
      <c r="C16" s="1062"/>
      <c r="D16" s="1272"/>
      <c r="E16" s="1273"/>
      <c r="F16" s="1273"/>
      <c r="G16" s="1274"/>
    </row>
    <row r="17" spans="1:7" ht="12.75">
      <c r="A17" s="1177" t="s">
        <v>108</v>
      </c>
      <c r="B17" s="589"/>
      <c r="C17" s="1065"/>
      <c r="D17" s="1275"/>
      <c r="E17" s="1276"/>
      <c r="F17" s="1276"/>
      <c r="G17" s="1277"/>
    </row>
    <row r="18" spans="1:7" ht="12.75">
      <c r="A18" s="1177" t="s">
        <v>117</v>
      </c>
      <c r="B18" s="589"/>
      <c r="C18" s="1065"/>
      <c r="D18" s="1275"/>
      <c r="E18" s="1276"/>
      <c r="F18" s="1276"/>
      <c r="G18" s="1277"/>
    </row>
    <row r="19" spans="1:7" ht="12.75">
      <c r="A19" s="1177" t="s">
        <v>118</v>
      </c>
      <c r="B19" s="589"/>
      <c r="C19" s="1065"/>
      <c r="D19" s="1275"/>
      <c r="E19" s="1276"/>
      <c r="F19" s="1276"/>
      <c r="G19" s="1277"/>
    </row>
    <row r="20" spans="1:7" ht="13.5" thickBot="1">
      <c r="A20" s="1176" t="s">
        <v>531</v>
      </c>
      <c r="B20" s="591"/>
      <c r="C20" s="1066"/>
      <c r="D20" s="1279"/>
      <c r="E20" s="1280"/>
      <c r="F20" s="1280"/>
      <c r="G20" s="1281"/>
    </row>
    <row r="21" ht="12.75"/>
    <row r="22" ht="13.5" thickBot="1">
      <c r="A22" s="1" t="s">
        <v>196</v>
      </c>
    </row>
    <row r="23" spans="1:7" ht="12.75">
      <c r="A23" s="894" t="s">
        <v>768</v>
      </c>
      <c r="B23" s="1001"/>
      <c r="C23" s="1001"/>
      <c r="D23" s="1001"/>
      <c r="E23" s="1001"/>
      <c r="F23" s="1001"/>
      <c r="G23" s="1002"/>
    </row>
    <row r="24" spans="1:7" ht="54" customHeight="1">
      <c r="A24" s="882" t="s">
        <v>1075</v>
      </c>
      <c r="B24" s="936"/>
      <c r="C24" s="936"/>
      <c r="D24" s="936"/>
      <c r="E24" s="936"/>
      <c r="F24" s="936"/>
      <c r="G24" s="937"/>
    </row>
    <row r="25" spans="1:7" ht="12.75">
      <c r="A25" s="882" t="s">
        <v>849</v>
      </c>
      <c r="B25" s="936"/>
      <c r="C25" s="936"/>
      <c r="D25" s="936"/>
      <c r="E25" s="936"/>
      <c r="F25" s="936"/>
      <c r="G25" s="937"/>
    </row>
    <row r="26" spans="1:7" ht="12.75">
      <c r="A26" s="882" t="s">
        <v>850</v>
      </c>
      <c r="B26" s="936"/>
      <c r="C26" s="936"/>
      <c r="D26" s="936"/>
      <c r="E26" s="936"/>
      <c r="F26" s="936"/>
      <c r="G26" s="937"/>
    </row>
    <row r="27" spans="1:7" ht="54.75" customHeight="1">
      <c r="A27" s="882" t="s">
        <v>852</v>
      </c>
      <c r="B27" s="936"/>
      <c r="C27" s="936"/>
      <c r="D27" s="936"/>
      <c r="E27" s="936"/>
      <c r="F27" s="936"/>
      <c r="G27" s="937"/>
    </row>
    <row r="28" spans="1:7" ht="27" customHeight="1">
      <c r="A28" s="882" t="s">
        <v>1078</v>
      </c>
      <c r="B28" s="936"/>
      <c r="C28" s="936"/>
      <c r="D28" s="936"/>
      <c r="E28" s="936"/>
      <c r="F28" s="936"/>
      <c r="G28" s="937"/>
    </row>
    <row r="29" spans="1:7" ht="27" customHeight="1">
      <c r="A29" s="882" t="s">
        <v>853</v>
      </c>
      <c r="B29" s="936"/>
      <c r="C29" s="936"/>
      <c r="D29" s="936"/>
      <c r="E29" s="936"/>
      <c r="F29" s="936"/>
      <c r="G29" s="937"/>
    </row>
    <row r="30" spans="1:7" ht="27" customHeight="1">
      <c r="A30" s="882" t="s">
        <v>975</v>
      </c>
      <c r="B30" s="936"/>
      <c r="C30" s="936"/>
      <c r="D30" s="936"/>
      <c r="E30" s="936"/>
      <c r="F30" s="936"/>
      <c r="G30" s="937"/>
    </row>
    <row r="31" spans="1:7" ht="27" customHeight="1">
      <c r="A31" s="882" t="s">
        <v>854</v>
      </c>
      <c r="B31" s="936"/>
      <c r="C31" s="936"/>
      <c r="D31" s="936"/>
      <c r="E31" s="936"/>
      <c r="F31" s="936"/>
      <c r="G31" s="937"/>
    </row>
    <row r="32" spans="1:7" ht="12.75">
      <c r="A32" s="882" t="s">
        <v>848</v>
      </c>
      <c r="B32" s="936"/>
      <c r="C32" s="936"/>
      <c r="D32" s="936"/>
      <c r="E32" s="936"/>
      <c r="F32" s="936"/>
      <c r="G32" s="937"/>
    </row>
    <row r="33" spans="1:7" ht="39" customHeight="1">
      <c r="A33" s="882" t="s">
        <v>1079</v>
      </c>
      <c r="B33" s="936"/>
      <c r="C33" s="936"/>
      <c r="D33" s="936"/>
      <c r="E33" s="936"/>
      <c r="F33" s="936"/>
      <c r="G33" s="937"/>
    </row>
    <row r="34" spans="1:7" ht="27" customHeight="1" thickBot="1">
      <c r="A34" s="885" t="s">
        <v>851</v>
      </c>
      <c r="B34" s="902"/>
      <c r="C34" s="902"/>
      <c r="D34" s="902"/>
      <c r="E34" s="902"/>
      <c r="F34" s="902"/>
      <c r="G34" s="903"/>
    </row>
    <row r="35" ht="12.75"/>
    <row r="36" ht="13.5" thickBot="1">
      <c r="A36" s="1" t="s">
        <v>153</v>
      </c>
    </row>
    <row r="37" spans="1:7" ht="26.25" thickBot="1">
      <c r="A37" s="141" t="s">
        <v>154</v>
      </c>
      <c r="B37" s="22" t="s">
        <v>1016</v>
      </c>
      <c r="C37" s="22" t="s">
        <v>141</v>
      </c>
      <c r="D37" s="142" t="s">
        <v>155</v>
      </c>
      <c r="E37" s="22" t="s">
        <v>156</v>
      </c>
      <c r="F37" s="1178" t="s">
        <v>157</v>
      </c>
      <c r="G37" s="1271"/>
    </row>
    <row r="38" spans="1:7" ht="90">
      <c r="A38" s="32" t="s">
        <v>1978</v>
      </c>
      <c r="B38" s="33" t="s">
        <v>362</v>
      </c>
      <c r="C38" s="34" t="s">
        <v>349</v>
      </c>
      <c r="D38" s="34">
        <v>2005</v>
      </c>
      <c r="E38" s="257" t="s">
        <v>357</v>
      </c>
      <c r="F38" s="623" t="s">
        <v>1979</v>
      </c>
      <c r="G38" s="624"/>
    </row>
    <row r="39" spans="1:7" ht="12.75">
      <c r="A39" s="36"/>
      <c r="B39" s="37"/>
      <c r="C39" s="34"/>
      <c r="D39" s="38"/>
      <c r="E39" s="257"/>
      <c r="F39" s="599"/>
      <c r="G39" s="600"/>
    </row>
    <row r="40" spans="1:7" ht="12.75">
      <c r="A40" s="36"/>
      <c r="B40" s="37"/>
      <c r="C40" s="34"/>
      <c r="D40" s="38"/>
      <c r="E40" s="257"/>
      <c r="F40" s="599"/>
      <c r="G40" s="600"/>
    </row>
    <row r="41" spans="1:7" ht="12.75">
      <c r="A41" s="36"/>
      <c r="B41" s="37"/>
      <c r="C41" s="34"/>
      <c r="D41" s="38"/>
      <c r="E41" s="257"/>
      <c r="F41" s="599"/>
      <c r="G41" s="600"/>
    </row>
    <row r="42" spans="1:7" ht="12.75">
      <c r="A42" s="36"/>
      <c r="B42" s="37"/>
      <c r="C42" s="34"/>
      <c r="D42" s="38"/>
      <c r="E42" s="257"/>
      <c r="F42" s="599"/>
      <c r="G42" s="600"/>
    </row>
    <row r="43" spans="1:7" ht="12.75">
      <c r="A43" s="36"/>
      <c r="B43" s="37"/>
      <c r="C43" s="34"/>
      <c r="D43" s="38"/>
      <c r="E43" s="257"/>
      <c r="F43" s="599"/>
      <c r="G43" s="600"/>
    </row>
    <row r="44" spans="1:7" ht="12.75">
      <c r="A44" s="36"/>
      <c r="B44" s="37"/>
      <c r="C44" s="38"/>
      <c r="D44" s="38"/>
      <c r="E44" s="257"/>
      <c r="F44" s="599"/>
      <c r="G44" s="600"/>
    </row>
    <row r="45" spans="1:7" ht="12.75">
      <c r="A45" s="36"/>
      <c r="B45" s="37"/>
      <c r="C45" s="38"/>
      <c r="D45" s="38"/>
      <c r="E45" s="258"/>
      <c r="F45" s="599"/>
      <c r="G45" s="600"/>
    </row>
    <row r="46" spans="1:7" ht="12.75">
      <c r="A46" s="36"/>
      <c r="B46" s="37"/>
      <c r="C46" s="38"/>
      <c r="D46" s="38"/>
      <c r="E46" s="258"/>
      <c r="F46" s="599"/>
      <c r="G46" s="600"/>
    </row>
    <row r="47" spans="1:7" ht="13.5" thickBot="1">
      <c r="A47" s="40"/>
      <c r="B47" s="41"/>
      <c r="C47" s="42"/>
      <c r="D47" s="42"/>
      <c r="E47" s="259"/>
      <c r="F47" s="611"/>
      <c r="G47" s="612"/>
    </row>
  </sheetData>
  <sheetProtection sheet="1" objects="1" scenarios="1"/>
  <mergeCells count="44">
    <mergeCell ref="F45:G45"/>
    <mergeCell ref="A18:C18"/>
    <mergeCell ref="A19:C19"/>
    <mergeCell ref="A20:C20"/>
    <mergeCell ref="F43:G43"/>
    <mergeCell ref="F44:G44"/>
    <mergeCell ref="F37:G37"/>
    <mergeCell ref="F38:G38"/>
    <mergeCell ref="A30:G30"/>
    <mergeCell ref="A31:G31"/>
    <mergeCell ref="F46:G46"/>
    <mergeCell ref="F47:G47"/>
    <mergeCell ref="A23:G23"/>
    <mergeCell ref="A24:G24"/>
    <mergeCell ref="A25:G25"/>
    <mergeCell ref="A26:G26"/>
    <mergeCell ref="F39:G39"/>
    <mergeCell ref="F40:G40"/>
    <mergeCell ref="F41:G41"/>
    <mergeCell ref="F42:G42"/>
    <mergeCell ref="A4:G4"/>
    <mergeCell ref="A5:G5"/>
    <mergeCell ref="F8:F9"/>
    <mergeCell ref="E8:E9"/>
    <mergeCell ref="C8:D8"/>
    <mergeCell ref="G8:G9"/>
    <mergeCell ref="A8:A10"/>
    <mergeCell ref="B8:B10"/>
    <mergeCell ref="C10:G10"/>
    <mergeCell ref="A32:G32"/>
    <mergeCell ref="A33:G33"/>
    <mergeCell ref="D20:G20"/>
    <mergeCell ref="A34:G34"/>
    <mergeCell ref="A29:G29"/>
    <mergeCell ref="D18:G18"/>
    <mergeCell ref="D19:G19"/>
    <mergeCell ref="A27:G27"/>
    <mergeCell ref="A28:G28"/>
    <mergeCell ref="D15:G15"/>
    <mergeCell ref="D16:G16"/>
    <mergeCell ref="D17:G17"/>
    <mergeCell ref="A15:C15"/>
    <mergeCell ref="A16:C16"/>
    <mergeCell ref="A17:C17"/>
  </mergeCells>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H10"/>
  <sheetViews>
    <sheetView showGridLines="0" zoomScalePageLayoutView="0" workbookViewId="0" topLeftCell="A1">
      <selection activeCell="A1" sqref="A1"/>
    </sheetView>
  </sheetViews>
  <sheetFormatPr defaultColWidth="9.140625" defaultRowHeight="12.75"/>
  <cols>
    <col min="1" max="8" width="13.28125" style="0" customWidth="1"/>
  </cols>
  <sheetData>
    <row r="1" ht="12.75">
      <c r="A1" s="5" t="s">
        <v>906</v>
      </c>
    </row>
    <row r="2" ht="13.5" thickBot="1">
      <c r="A2" s="252"/>
    </row>
    <row r="3" spans="1:8" ht="26.25" thickBot="1">
      <c r="A3" s="21" t="s">
        <v>142</v>
      </c>
      <c r="B3" s="22" t="s">
        <v>905</v>
      </c>
      <c r="C3" s="22" t="s">
        <v>142</v>
      </c>
      <c r="D3" s="22" t="s">
        <v>905</v>
      </c>
      <c r="E3" s="22" t="s">
        <v>142</v>
      </c>
      <c r="F3" s="22" t="s">
        <v>905</v>
      </c>
      <c r="G3" s="22" t="s">
        <v>142</v>
      </c>
      <c r="H3" s="23" t="s">
        <v>905</v>
      </c>
    </row>
    <row r="4" spans="1:8" ht="13.5" thickBot="1">
      <c r="A4" s="278">
        <v>1988</v>
      </c>
      <c r="B4" s="52" t="s">
        <v>1921</v>
      </c>
      <c r="C4" s="17">
        <v>1995</v>
      </c>
      <c r="D4" s="31" t="s">
        <v>1919</v>
      </c>
      <c r="E4" s="17">
        <v>2002</v>
      </c>
      <c r="F4" s="31" t="s">
        <v>1919</v>
      </c>
      <c r="G4" s="17">
        <v>2009</v>
      </c>
      <c r="H4" s="31" t="s">
        <v>1919</v>
      </c>
    </row>
    <row r="5" spans="1:8" ht="13.5" thickBot="1">
      <c r="A5" s="253">
        <v>1989</v>
      </c>
      <c r="B5" s="52" t="s">
        <v>1921</v>
      </c>
      <c r="C5" s="255">
        <v>1996</v>
      </c>
      <c r="D5" s="31" t="s">
        <v>1919</v>
      </c>
      <c r="E5" s="255">
        <v>2003</v>
      </c>
      <c r="F5" s="31" t="s">
        <v>1919</v>
      </c>
      <c r="G5" s="255">
        <v>2010</v>
      </c>
      <c r="H5" s="31" t="s">
        <v>1919</v>
      </c>
    </row>
    <row r="6" spans="1:8" ht="13.5" thickBot="1">
      <c r="A6" s="253">
        <v>1990</v>
      </c>
      <c r="B6" s="52" t="s">
        <v>1921</v>
      </c>
      <c r="C6" s="255">
        <v>1997</v>
      </c>
      <c r="D6" s="31" t="s">
        <v>1919</v>
      </c>
      <c r="E6" s="255">
        <v>2004</v>
      </c>
      <c r="F6" s="31" t="s">
        <v>1919</v>
      </c>
      <c r="G6" s="255">
        <v>2011</v>
      </c>
      <c r="H6" s="31" t="s">
        <v>1919</v>
      </c>
    </row>
    <row r="7" spans="1:8" ht="13.5" thickBot="1">
      <c r="A7" s="253">
        <v>1991</v>
      </c>
      <c r="B7" s="52" t="s">
        <v>1921</v>
      </c>
      <c r="C7" s="255">
        <v>1998</v>
      </c>
      <c r="D7" s="31" t="s">
        <v>1919</v>
      </c>
      <c r="E7" s="255">
        <v>2005</v>
      </c>
      <c r="F7" s="31" t="s">
        <v>1919</v>
      </c>
      <c r="G7" s="255">
        <v>2012</v>
      </c>
      <c r="H7" s="31" t="s">
        <v>1919</v>
      </c>
    </row>
    <row r="8" spans="1:8" ht="13.5" thickBot="1">
      <c r="A8" s="253">
        <v>1992</v>
      </c>
      <c r="B8" s="53" t="s">
        <v>1920</v>
      </c>
      <c r="C8" s="255">
        <v>1999</v>
      </c>
      <c r="D8" s="31" t="s">
        <v>1919</v>
      </c>
      <c r="E8" s="255">
        <v>2006</v>
      </c>
      <c r="F8" s="31" t="s">
        <v>1919</v>
      </c>
      <c r="G8" s="255"/>
      <c r="H8" s="31"/>
    </row>
    <row r="9" spans="1:8" ht="13.5" thickBot="1">
      <c r="A9" s="253">
        <v>1993</v>
      </c>
      <c r="B9" s="53" t="s">
        <v>1920</v>
      </c>
      <c r="C9" s="255">
        <v>2000</v>
      </c>
      <c r="D9" s="31" t="s">
        <v>1919</v>
      </c>
      <c r="E9" s="255">
        <v>2007</v>
      </c>
      <c r="F9" s="31" t="s">
        <v>1919</v>
      </c>
      <c r="G9" s="255"/>
      <c r="H9" s="31"/>
    </row>
    <row r="10" spans="1:8" ht="13.5" thickBot="1">
      <c r="A10" s="254">
        <v>1994</v>
      </c>
      <c r="B10" s="31" t="s">
        <v>1919</v>
      </c>
      <c r="C10" s="19">
        <v>2001</v>
      </c>
      <c r="D10" s="31" t="s">
        <v>1919</v>
      </c>
      <c r="E10" s="19">
        <v>2008</v>
      </c>
      <c r="F10" s="31" t="s">
        <v>1919</v>
      </c>
      <c r="G10" s="19"/>
      <c r="H10" s="31"/>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I107"/>
  <sheetViews>
    <sheetView showGridLines="0" zoomScalePageLayoutView="0" workbookViewId="0" topLeftCell="A1">
      <selection activeCell="A1" sqref="A1"/>
    </sheetView>
  </sheetViews>
  <sheetFormatPr defaultColWidth="9.140625" defaultRowHeight="12.75"/>
  <cols>
    <col min="1" max="1" width="28.00390625" style="1" customWidth="1"/>
    <col min="2" max="6" width="16.57421875" style="1" customWidth="1"/>
    <col min="7" max="16384" width="9.140625" style="1" customWidth="1"/>
  </cols>
  <sheetData>
    <row r="1" spans="1:3" ht="13.5" customHeight="1">
      <c r="A1" s="339" t="e">
        <f>#REF!</f>
        <v>#REF!</v>
      </c>
      <c r="B1" s="15"/>
      <c r="C1" s="15"/>
    </row>
    <row r="2" ht="13.5" customHeight="1">
      <c r="A2" s="5" t="s">
        <v>367</v>
      </c>
    </row>
    <row r="3" ht="13.5" customHeight="1" thickBot="1"/>
    <row r="4" spans="1:6" ht="26.25" customHeight="1">
      <c r="A4" s="574" t="s">
        <v>586</v>
      </c>
      <c r="B4" s="575"/>
      <c r="C4" s="575"/>
      <c r="D4" s="575"/>
      <c r="E4" s="575"/>
      <c r="F4" s="576"/>
    </row>
    <row r="5" spans="1:6" ht="26.25" customHeight="1" thickBot="1">
      <c r="A5" s="577" t="s">
        <v>587</v>
      </c>
      <c r="B5" s="578"/>
      <c r="C5" s="578"/>
      <c r="D5" s="578"/>
      <c r="E5" s="578"/>
      <c r="F5" s="579"/>
    </row>
    <row r="6" ht="13.5" customHeight="1"/>
    <row r="7" ht="13.5" customHeight="1" thickBot="1">
      <c r="A7" s="26" t="s">
        <v>140</v>
      </c>
    </row>
    <row r="8" spans="1:4" ht="27" customHeight="1" thickBot="1">
      <c r="A8" s="21" t="s">
        <v>141</v>
      </c>
      <c r="B8" s="22" t="s">
        <v>142</v>
      </c>
      <c r="C8" s="23" t="s">
        <v>143</v>
      </c>
      <c r="D8" s="6"/>
    </row>
    <row r="9" spans="1:4" ht="27" customHeight="1" hidden="1">
      <c r="A9" s="154"/>
      <c r="B9" s="48"/>
      <c r="C9" s="114" t="s">
        <v>550</v>
      </c>
      <c r="D9" s="6"/>
    </row>
    <row r="10" spans="1:7" ht="13.5" customHeight="1">
      <c r="A10" s="593" t="s">
        <v>144</v>
      </c>
      <c r="B10" s="17">
        <v>2015</v>
      </c>
      <c r="C10" s="380">
        <v>1922</v>
      </c>
      <c r="G10" s="16"/>
    </row>
    <row r="11" spans="1:7" ht="13.5" customHeight="1">
      <c r="A11" s="593"/>
      <c r="B11" s="18">
        <v>2010</v>
      </c>
      <c r="C11" s="380">
        <v>1920</v>
      </c>
      <c r="G11" s="16"/>
    </row>
    <row r="12" spans="1:7" ht="13.5" customHeight="1">
      <c r="A12" s="593"/>
      <c r="B12" s="18">
        <v>2005</v>
      </c>
      <c r="C12" s="380">
        <v>1903</v>
      </c>
      <c r="G12" s="16"/>
    </row>
    <row r="13" spans="1:7" ht="13.5" customHeight="1">
      <c r="A13" s="593"/>
      <c r="B13" s="18">
        <v>2000</v>
      </c>
      <c r="C13" s="380">
        <v>1885</v>
      </c>
      <c r="G13" s="16"/>
    </row>
    <row r="14" spans="1:7" ht="13.5" customHeight="1">
      <c r="A14" s="594"/>
      <c r="B14" s="18">
        <v>1990</v>
      </c>
      <c r="C14" s="380">
        <v>1850</v>
      </c>
      <c r="G14" s="16"/>
    </row>
    <row r="15" spans="1:7" ht="13.5" customHeight="1">
      <c r="A15" s="595" t="s">
        <v>145</v>
      </c>
      <c r="B15" s="7">
        <v>2015</v>
      </c>
      <c r="C15" s="380">
        <v>1740</v>
      </c>
      <c r="G15" s="16"/>
    </row>
    <row r="16" spans="1:7" ht="13.5" customHeight="1">
      <c r="A16" s="593"/>
      <c r="B16" s="7">
        <v>2010</v>
      </c>
      <c r="C16" s="380">
        <v>1741</v>
      </c>
      <c r="G16" s="16"/>
    </row>
    <row r="17" spans="1:7" ht="13.5" customHeight="1">
      <c r="A17" s="593"/>
      <c r="B17" s="7">
        <v>2005</v>
      </c>
      <c r="C17" s="380">
        <v>1745</v>
      </c>
      <c r="G17" s="16"/>
    </row>
    <row r="18" spans="1:7" ht="13.5" customHeight="1">
      <c r="A18" s="593"/>
      <c r="B18" s="7">
        <v>2000</v>
      </c>
      <c r="C18" s="380">
        <v>1749</v>
      </c>
      <c r="G18" s="16"/>
    </row>
    <row r="19" spans="1:7" ht="13.5" customHeight="1">
      <c r="A19" s="594"/>
      <c r="B19" s="7">
        <v>1990</v>
      </c>
      <c r="C19" s="380">
        <v>1758</v>
      </c>
      <c r="G19" s="16"/>
    </row>
    <row r="20" spans="1:3" ht="13.5" customHeight="1">
      <c r="A20" s="595" t="s">
        <v>146</v>
      </c>
      <c r="B20" s="18">
        <v>2015</v>
      </c>
      <c r="C20" s="380">
        <v>569</v>
      </c>
    </row>
    <row r="21" spans="1:3" ht="13.5" customHeight="1">
      <c r="A21" s="593"/>
      <c r="B21" s="7">
        <v>2010</v>
      </c>
      <c r="C21" s="380">
        <v>554</v>
      </c>
    </row>
    <row r="22" spans="1:3" ht="13.5" customHeight="1">
      <c r="A22" s="593"/>
      <c r="B22" s="18">
        <v>2005</v>
      </c>
      <c r="C22" s="380">
        <v>484</v>
      </c>
    </row>
    <row r="23" spans="1:3" ht="13.5" customHeight="1">
      <c r="A23" s="593"/>
      <c r="B23" s="18">
        <v>2000</v>
      </c>
      <c r="C23" s="380">
        <v>415</v>
      </c>
    </row>
    <row r="24" spans="1:3" ht="13.5" customHeight="1">
      <c r="A24" s="594"/>
      <c r="B24" s="18">
        <v>1990</v>
      </c>
      <c r="C24" s="380">
        <v>277</v>
      </c>
    </row>
    <row r="25" spans="1:3" ht="13.5" customHeight="1">
      <c r="A25" s="558" t="s">
        <v>147</v>
      </c>
      <c r="B25" s="7">
        <v>2015</v>
      </c>
      <c r="C25" s="380">
        <v>2491</v>
      </c>
    </row>
    <row r="26" spans="1:3" ht="13.5" customHeight="1">
      <c r="A26" s="558"/>
      <c r="B26" s="7">
        <v>2010</v>
      </c>
      <c r="C26" s="380">
        <v>2474</v>
      </c>
    </row>
    <row r="27" spans="1:3" ht="13.5" customHeight="1">
      <c r="A27" s="558"/>
      <c r="B27" s="7">
        <v>2005</v>
      </c>
      <c r="C27" s="380">
        <v>2387</v>
      </c>
    </row>
    <row r="28" spans="1:3" ht="13.5" customHeight="1">
      <c r="A28" s="558"/>
      <c r="B28" s="7">
        <v>2000</v>
      </c>
      <c r="C28" s="380">
        <v>2300</v>
      </c>
    </row>
    <row r="29" spans="1:3" ht="13.5" customHeight="1">
      <c r="A29" s="558"/>
      <c r="B29" s="7">
        <v>1990</v>
      </c>
      <c r="C29" s="380">
        <v>2127</v>
      </c>
    </row>
    <row r="30" spans="1:4" ht="13.5" customHeight="1">
      <c r="A30" s="558" t="s">
        <v>159</v>
      </c>
      <c r="B30" s="7">
        <v>2015</v>
      </c>
      <c r="C30" s="380">
        <v>3105</v>
      </c>
      <c r="D30" s="6"/>
    </row>
    <row r="31" spans="1:4" ht="13.5" customHeight="1">
      <c r="A31" s="558"/>
      <c r="B31" s="7">
        <v>2010</v>
      </c>
      <c r="C31" s="380">
        <v>3122</v>
      </c>
      <c r="D31" s="6"/>
    </row>
    <row r="32" spans="1:4" ht="13.5" customHeight="1">
      <c r="A32" s="558"/>
      <c r="B32" s="7">
        <v>2005</v>
      </c>
      <c r="C32" s="380">
        <v>3209</v>
      </c>
      <c r="D32" s="6"/>
    </row>
    <row r="33" spans="1:4" ht="13.5" customHeight="1">
      <c r="A33" s="558"/>
      <c r="B33" s="7">
        <v>2000</v>
      </c>
      <c r="C33" s="380">
        <v>3296</v>
      </c>
      <c r="D33" s="6"/>
    </row>
    <row r="34" spans="1:4" ht="13.5" customHeight="1">
      <c r="A34" s="558"/>
      <c r="B34" s="7">
        <v>1990</v>
      </c>
      <c r="C34" s="380">
        <v>3469</v>
      </c>
      <c r="D34" s="6"/>
    </row>
    <row r="35" spans="1:4" ht="13.5" customHeight="1">
      <c r="A35" s="558" t="s">
        <v>551</v>
      </c>
      <c r="B35" s="18">
        <v>2015</v>
      </c>
      <c r="C35" s="380">
        <v>205</v>
      </c>
      <c r="D35" s="16"/>
    </row>
    <row r="36" spans="1:4" ht="13.5" customHeight="1">
      <c r="A36" s="558"/>
      <c r="B36" s="7">
        <v>2010</v>
      </c>
      <c r="C36" s="380">
        <v>205</v>
      </c>
      <c r="D36" s="6"/>
    </row>
    <row r="37" spans="1:4" ht="13.5" customHeight="1">
      <c r="A37" s="558"/>
      <c r="B37" s="18">
        <v>2005</v>
      </c>
      <c r="C37" s="380">
        <v>205</v>
      </c>
      <c r="D37" s="6"/>
    </row>
    <row r="38" spans="1:4" ht="13.5" customHeight="1">
      <c r="A38" s="558"/>
      <c r="B38" s="18">
        <v>2000</v>
      </c>
      <c r="C38" s="380" t="s">
        <v>550</v>
      </c>
      <c r="D38" s="6"/>
    </row>
    <row r="39" spans="1:4" ht="13.5" customHeight="1" thickBot="1">
      <c r="A39" s="580"/>
      <c r="B39" s="19">
        <v>1990</v>
      </c>
      <c r="C39" s="381" t="s">
        <v>550</v>
      </c>
      <c r="D39" s="6"/>
    </row>
    <row r="40" ht="13.5" customHeight="1"/>
    <row r="41" ht="13.5" customHeight="1" thickBot="1">
      <c r="A41" s="26" t="s">
        <v>366</v>
      </c>
    </row>
    <row r="42" spans="1:5" ht="13.5" customHeight="1">
      <c r="A42" s="581" t="s">
        <v>141</v>
      </c>
      <c r="B42" s="583" t="s">
        <v>158</v>
      </c>
      <c r="C42" s="584"/>
      <c r="D42" s="584"/>
      <c r="E42" s="585"/>
    </row>
    <row r="43" spans="1:5" ht="13.5" customHeight="1" thickBot="1">
      <c r="A43" s="582"/>
      <c r="B43" s="24">
        <v>1990</v>
      </c>
      <c r="C43" s="24">
        <v>2000</v>
      </c>
      <c r="D43" s="24">
        <v>2005</v>
      </c>
      <c r="E43" s="25">
        <v>2010</v>
      </c>
    </row>
    <row r="44" spans="1:5" ht="13.5" customHeight="1" hidden="1">
      <c r="A44" s="154"/>
      <c r="B44" s="49" t="s">
        <v>550</v>
      </c>
      <c r="C44" s="49" t="s">
        <v>550</v>
      </c>
      <c r="D44" s="49" t="s">
        <v>550</v>
      </c>
      <c r="E44" s="114" t="s">
        <v>550</v>
      </c>
    </row>
    <row r="45" spans="1:5" ht="13.5" customHeight="1">
      <c r="A45" s="334" t="s">
        <v>161</v>
      </c>
      <c r="B45" s="28">
        <v>149</v>
      </c>
      <c r="C45" s="340">
        <v>137</v>
      </c>
      <c r="D45" s="28">
        <v>130</v>
      </c>
      <c r="E45" s="29">
        <v>125</v>
      </c>
    </row>
    <row r="46" spans="1:5" ht="13.5" customHeight="1">
      <c r="A46" s="335" t="s">
        <v>162</v>
      </c>
      <c r="B46" s="28">
        <v>1536</v>
      </c>
      <c r="C46" s="341">
        <v>1576</v>
      </c>
      <c r="D46" s="30">
        <v>1597</v>
      </c>
      <c r="E46" s="29">
        <v>1616</v>
      </c>
    </row>
    <row r="47" spans="1:5" ht="13.5" customHeight="1" thickBot="1">
      <c r="A47" s="336" t="s">
        <v>163</v>
      </c>
      <c r="B47" s="31">
        <v>165</v>
      </c>
      <c r="C47" s="342">
        <v>172</v>
      </c>
      <c r="D47" s="31">
        <v>176</v>
      </c>
      <c r="E47" s="27">
        <v>179</v>
      </c>
    </row>
    <row r="48" spans="1:4" ht="12.75">
      <c r="A48" s="8"/>
      <c r="B48" s="9"/>
      <c r="D48" s="6"/>
    </row>
    <row r="49" ht="13.5" thickBot="1">
      <c r="A49" s="26" t="s">
        <v>148</v>
      </c>
    </row>
    <row r="50" spans="1:6" ht="27" customHeight="1" thickBot="1">
      <c r="A50" s="596" t="s">
        <v>370</v>
      </c>
      <c r="B50" s="597"/>
      <c r="C50" s="597"/>
      <c r="D50" s="597"/>
      <c r="E50" s="597"/>
      <c r="F50" s="598"/>
    </row>
    <row r="51" spans="1:6" ht="27" customHeight="1">
      <c r="A51" s="527" t="s">
        <v>855</v>
      </c>
      <c r="B51" s="586" t="s">
        <v>631</v>
      </c>
      <c r="C51" s="587"/>
      <c r="D51" s="541"/>
      <c r="E51" s="592"/>
      <c r="F51" s="542"/>
    </row>
    <row r="52" spans="1:6" ht="27" customHeight="1">
      <c r="A52" s="528"/>
      <c r="B52" s="588" t="s">
        <v>632</v>
      </c>
      <c r="C52" s="589"/>
      <c r="D52" s="523" t="s">
        <v>1845</v>
      </c>
      <c r="E52" s="530"/>
      <c r="F52" s="524"/>
    </row>
    <row r="53" spans="1:6" ht="54.75" customHeight="1" thickBot="1">
      <c r="A53" s="529"/>
      <c r="B53" s="590" t="s">
        <v>633</v>
      </c>
      <c r="C53" s="591"/>
      <c r="D53" s="545"/>
      <c r="E53" s="546"/>
      <c r="F53" s="548"/>
    </row>
    <row r="54" spans="1:5" ht="13.5" customHeight="1" thickBot="1">
      <c r="A54" s="12"/>
      <c r="B54" s="12"/>
      <c r="C54" s="12"/>
      <c r="D54" s="14"/>
      <c r="E54" s="14"/>
    </row>
    <row r="55" spans="1:7" ht="13.5" customHeight="1">
      <c r="A55" s="532" t="s">
        <v>552</v>
      </c>
      <c r="B55" s="533"/>
      <c r="C55" s="533"/>
      <c r="D55" s="533"/>
      <c r="E55" s="533"/>
      <c r="F55" s="534"/>
      <c r="G55" s="14"/>
    </row>
    <row r="56" spans="1:7" ht="27" customHeight="1" thickBot="1">
      <c r="A56" s="539" t="s">
        <v>141</v>
      </c>
      <c r="B56" s="540"/>
      <c r="C56" s="24" t="s">
        <v>1017</v>
      </c>
      <c r="D56" s="24" t="s">
        <v>574</v>
      </c>
      <c r="E56" s="535" t="s">
        <v>553</v>
      </c>
      <c r="F56" s="536"/>
      <c r="G56" s="14"/>
    </row>
    <row r="57" spans="1:7" ht="13.5" customHeight="1">
      <c r="A57" s="537" t="s">
        <v>144</v>
      </c>
      <c r="B57" s="538"/>
      <c r="C57" s="265"/>
      <c r="D57" s="161"/>
      <c r="E57" s="541"/>
      <c r="F57" s="542"/>
      <c r="G57" s="14"/>
    </row>
    <row r="58" spans="1:7" ht="13.5" customHeight="1">
      <c r="A58" s="525" t="s">
        <v>554</v>
      </c>
      <c r="B58" s="526"/>
      <c r="C58" s="159"/>
      <c r="D58" s="162">
        <v>0.3</v>
      </c>
      <c r="E58" s="523"/>
      <c r="F58" s="524"/>
      <c r="G58" s="14"/>
    </row>
    <row r="59" spans="1:7" ht="13.5" customHeight="1">
      <c r="A59" s="525" t="s">
        <v>555</v>
      </c>
      <c r="B59" s="526"/>
      <c r="C59" s="159"/>
      <c r="D59" s="162">
        <v>12</v>
      </c>
      <c r="E59" s="523"/>
      <c r="F59" s="524"/>
      <c r="G59" s="14"/>
    </row>
    <row r="60" spans="1:7" ht="13.5" customHeight="1">
      <c r="A60" s="525" t="s">
        <v>556</v>
      </c>
      <c r="B60" s="526"/>
      <c r="C60" s="159"/>
      <c r="D60" s="162">
        <v>59</v>
      </c>
      <c r="E60" s="523"/>
      <c r="F60" s="524"/>
      <c r="G60" s="14"/>
    </row>
    <row r="61" spans="1:7" ht="13.5" customHeight="1">
      <c r="A61" s="525" t="s">
        <v>557</v>
      </c>
      <c r="B61" s="526"/>
      <c r="C61" s="159"/>
      <c r="D61" s="162">
        <v>32</v>
      </c>
      <c r="E61" s="523"/>
      <c r="F61" s="524"/>
      <c r="G61" s="14"/>
    </row>
    <row r="62" spans="1:7" ht="13.5" customHeight="1">
      <c r="A62" s="571" t="s">
        <v>558</v>
      </c>
      <c r="B62" s="573"/>
      <c r="D62" s="162">
        <v>2</v>
      </c>
      <c r="E62" s="523"/>
      <c r="F62" s="524"/>
      <c r="G62" s="14"/>
    </row>
    <row r="63" spans="1:7" ht="26.25" customHeight="1">
      <c r="A63" s="525" t="s">
        <v>10</v>
      </c>
      <c r="B63" s="526"/>
      <c r="C63" s="159"/>
      <c r="D63" s="162">
        <v>268</v>
      </c>
      <c r="E63" s="523" t="s">
        <v>2002</v>
      </c>
      <c r="F63" s="524"/>
      <c r="G63" s="14"/>
    </row>
    <row r="64" spans="1:7" ht="27" customHeight="1">
      <c r="A64" s="525" t="s">
        <v>559</v>
      </c>
      <c r="B64" s="526"/>
      <c r="C64" s="159"/>
      <c r="D64" s="162">
        <v>433</v>
      </c>
      <c r="E64" s="523" t="s">
        <v>1922</v>
      </c>
      <c r="F64" s="524"/>
      <c r="G64" s="14"/>
    </row>
    <row r="65" spans="1:7" ht="39" customHeight="1">
      <c r="A65" s="525" t="s">
        <v>560</v>
      </c>
      <c r="B65" s="526"/>
      <c r="C65" s="159"/>
      <c r="D65" s="162">
        <v>104</v>
      </c>
      <c r="E65" s="523" t="s">
        <v>2003</v>
      </c>
      <c r="F65" s="524"/>
      <c r="G65" s="14"/>
    </row>
    <row r="66" spans="1:7" ht="13.5" customHeight="1">
      <c r="A66" s="525" t="s">
        <v>561</v>
      </c>
      <c r="B66" s="526"/>
      <c r="C66" s="159"/>
      <c r="D66" s="162">
        <v>73</v>
      </c>
      <c r="E66" s="523"/>
      <c r="F66" s="524"/>
      <c r="G66" s="14"/>
    </row>
    <row r="67" spans="1:7" ht="13.5" customHeight="1">
      <c r="A67" s="525" t="s">
        <v>562</v>
      </c>
      <c r="B67" s="526"/>
      <c r="C67" s="159"/>
      <c r="D67" s="162">
        <v>20</v>
      </c>
      <c r="E67" s="523"/>
      <c r="F67" s="524"/>
      <c r="G67" s="14"/>
    </row>
    <row r="68" spans="1:7" ht="27" customHeight="1">
      <c r="A68" s="525" t="s">
        <v>575</v>
      </c>
      <c r="B68" s="526"/>
      <c r="C68" s="159"/>
      <c r="D68" s="162"/>
      <c r="E68" s="523"/>
      <c r="F68" s="524"/>
      <c r="G68" s="14"/>
    </row>
    <row r="69" spans="1:7" ht="14.25" customHeight="1">
      <c r="A69" s="525" t="s">
        <v>563</v>
      </c>
      <c r="B69" s="526"/>
      <c r="C69" s="159"/>
      <c r="D69" s="162"/>
      <c r="E69" s="523"/>
      <c r="F69" s="524"/>
      <c r="G69" s="14"/>
    </row>
    <row r="70" spans="1:7" ht="13.5" customHeight="1">
      <c r="A70" s="571" t="s">
        <v>146</v>
      </c>
      <c r="B70" s="572"/>
      <c r="C70" s="265"/>
      <c r="D70" s="162"/>
      <c r="E70" s="523"/>
      <c r="F70" s="524"/>
      <c r="G70" s="14"/>
    </row>
    <row r="71" spans="1:7" ht="13.5" customHeight="1">
      <c r="A71" s="525" t="s">
        <v>564</v>
      </c>
      <c r="B71" s="526"/>
      <c r="C71" s="159"/>
      <c r="D71" s="162"/>
      <c r="E71" s="523"/>
      <c r="F71" s="524"/>
      <c r="G71" s="14"/>
    </row>
    <row r="72" spans="1:7" ht="13.5" customHeight="1">
      <c r="A72" s="525" t="s">
        <v>565</v>
      </c>
      <c r="B72" s="526"/>
      <c r="C72" s="159"/>
      <c r="D72" s="162">
        <v>569</v>
      </c>
      <c r="E72" s="523"/>
      <c r="F72" s="524"/>
      <c r="G72" s="14"/>
    </row>
    <row r="73" spans="1:7" ht="13.5" customHeight="1">
      <c r="A73" s="525" t="s">
        <v>566</v>
      </c>
      <c r="B73" s="526"/>
      <c r="C73" s="159"/>
      <c r="D73" s="162"/>
      <c r="E73" s="523"/>
      <c r="F73" s="524"/>
      <c r="G73" s="14"/>
    </row>
    <row r="74" spans="1:7" ht="13.5" customHeight="1">
      <c r="A74" s="571" t="s">
        <v>567</v>
      </c>
      <c r="B74" s="572"/>
      <c r="C74" s="265"/>
      <c r="D74" s="162"/>
      <c r="E74" s="523"/>
      <c r="F74" s="524"/>
      <c r="G74" s="14"/>
    </row>
    <row r="75" spans="1:7" ht="27" customHeight="1">
      <c r="A75" s="525" t="s">
        <v>568</v>
      </c>
      <c r="B75" s="526"/>
      <c r="C75" s="159"/>
      <c r="D75" s="162"/>
      <c r="E75" s="523" t="s">
        <v>1923</v>
      </c>
      <c r="F75" s="524"/>
      <c r="G75" s="14"/>
    </row>
    <row r="76" spans="1:7" s="6" customFormat="1" ht="27" customHeight="1">
      <c r="A76" s="525" t="s">
        <v>569</v>
      </c>
      <c r="B76" s="526"/>
      <c r="C76" s="159"/>
      <c r="D76" s="162"/>
      <c r="E76" s="523" t="s">
        <v>1923</v>
      </c>
      <c r="F76" s="524"/>
      <c r="G76" s="156"/>
    </row>
    <row r="77" spans="1:7" ht="24" customHeight="1">
      <c r="A77" s="525" t="s">
        <v>570</v>
      </c>
      <c r="B77" s="526"/>
      <c r="C77" s="159"/>
      <c r="D77" s="162"/>
      <c r="E77" s="523" t="s">
        <v>1923</v>
      </c>
      <c r="F77" s="524"/>
      <c r="G77" s="14"/>
    </row>
    <row r="78" spans="1:7" ht="13.5" customHeight="1">
      <c r="A78" s="525" t="s">
        <v>571</v>
      </c>
      <c r="B78" s="526"/>
      <c r="C78" s="159"/>
      <c r="D78" s="162"/>
      <c r="E78" s="523"/>
      <c r="F78" s="524"/>
      <c r="G78" s="14"/>
    </row>
    <row r="79" spans="1:7" ht="13.5" customHeight="1">
      <c r="A79" s="525" t="s">
        <v>572</v>
      </c>
      <c r="B79" s="526"/>
      <c r="C79" s="159"/>
      <c r="D79" s="162"/>
      <c r="E79" s="523"/>
      <c r="F79" s="524"/>
      <c r="G79" s="14"/>
    </row>
    <row r="80" spans="1:7" ht="25.5" customHeight="1" thickBot="1">
      <c r="A80" s="569" t="s">
        <v>573</v>
      </c>
      <c r="B80" s="570"/>
      <c r="C80" s="160"/>
      <c r="D80" s="163"/>
      <c r="E80" s="523" t="s">
        <v>1923</v>
      </c>
      <c r="F80" s="524"/>
      <c r="G80" s="14"/>
    </row>
    <row r="81" spans="1:5" ht="13.5" customHeight="1" thickBot="1">
      <c r="A81" s="12"/>
      <c r="B81" s="12"/>
      <c r="C81" s="12"/>
      <c r="D81" s="14"/>
      <c r="E81" s="14"/>
    </row>
    <row r="82" spans="1:6" ht="26.25" customHeight="1" thickBot="1">
      <c r="A82" s="21" t="s">
        <v>141</v>
      </c>
      <c r="B82" s="559" t="s">
        <v>149</v>
      </c>
      <c r="C82" s="560"/>
      <c r="D82" s="561"/>
      <c r="E82" s="559" t="s">
        <v>150</v>
      </c>
      <c r="F82" s="562"/>
    </row>
    <row r="83" spans="1:6" ht="61.5" customHeight="1">
      <c r="A83" s="10" t="s">
        <v>151</v>
      </c>
      <c r="B83" s="563" t="s">
        <v>1806</v>
      </c>
      <c r="C83" s="564"/>
      <c r="D83" s="565"/>
      <c r="E83" s="541" t="s">
        <v>1807</v>
      </c>
      <c r="F83" s="542"/>
    </row>
    <row r="84" spans="1:6" ht="26.25" customHeight="1">
      <c r="A84" s="13" t="s">
        <v>145</v>
      </c>
      <c r="B84" s="523" t="s">
        <v>1808</v>
      </c>
      <c r="C84" s="530"/>
      <c r="D84" s="531"/>
      <c r="E84" s="523" t="s">
        <v>1809</v>
      </c>
      <c r="F84" s="524"/>
    </row>
    <row r="85" spans="1:6" ht="88.5" customHeight="1">
      <c r="A85" s="13" t="s">
        <v>368</v>
      </c>
      <c r="B85" s="279" t="s">
        <v>372</v>
      </c>
      <c r="C85" s="543" t="s">
        <v>1810</v>
      </c>
      <c r="D85" s="544"/>
      <c r="E85" s="523"/>
      <c r="F85" s="524"/>
    </row>
    <row r="86" spans="1:6" ht="26.25" customHeight="1" thickBot="1">
      <c r="A86" s="11" t="s">
        <v>369</v>
      </c>
      <c r="B86" s="545"/>
      <c r="C86" s="546"/>
      <c r="D86" s="547"/>
      <c r="E86" s="546"/>
      <c r="F86" s="548"/>
    </row>
    <row r="87" ht="13.5" customHeight="1"/>
    <row r="88" s="26" customFormat="1" ht="13.5" customHeight="1" thickBot="1">
      <c r="A88" s="26" t="s">
        <v>152</v>
      </c>
    </row>
    <row r="89" spans="1:9" s="26" customFormat="1" ht="26.25" customHeight="1">
      <c r="A89" s="566" t="s">
        <v>971</v>
      </c>
      <c r="B89" s="567"/>
      <c r="C89" s="567"/>
      <c r="D89" s="567"/>
      <c r="E89" s="567"/>
      <c r="F89" s="568"/>
      <c r="H89" s="157"/>
      <c r="I89" s="158"/>
    </row>
    <row r="90" spans="1:9" s="26" customFormat="1" ht="64.5" customHeight="1">
      <c r="A90" s="549" t="s">
        <v>993</v>
      </c>
      <c r="B90" s="550"/>
      <c r="C90" s="550"/>
      <c r="D90" s="550"/>
      <c r="E90" s="550"/>
      <c r="F90" s="551"/>
      <c r="H90" s="157"/>
      <c r="I90" s="158"/>
    </row>
    <row r="91" spans="1:9" s="26" customFormat="1" ht="26.25" customHeight="1">
      <c r="A91" s="549" t="s">
        <v>584</v>
      </c>
      <c r="B91" s="550"/>
      <c r="C91" s="550"/>
      <c r="D91" s="550"/>
      <c r="E91" s="550"/>
      <c r="F91" s="551"/>
      <c r="H91" s="157"/>
      <c r="I91" s="158"/>
    </row>
    <row r="92" spans="1:9" s="26" customFormat="1" ht="13.5">
      <c r="A92" s="549" t="s">
        <v>585</v>
      </c>
      <c r="B92" s="550"/>
      <c r="C92" s="550"/>
      <c r="D92" s="550"/>
      <c r="E92" s="550"/>
      <c r="F92" s="551"/>
      <c r="H92" s="157"/>
      <c r="I92" s="158"/>
    </row>
    <row r="93" spans="1:9" s="26" customFormat="1" ht="43.5" customHeight="1">
      <c r="A93" s="552" t="s">
        <v>1805</v>
      </c>
      <c r="B93" s="553"/>
      <c r="C93" s="553"/>
      <c r="D93" s="553"/>
      <c r="E93" s="553"/>
      <c r="F93" s="554"/>
      <c r="H93" s="157"/>
      <c r="I93" s="157"/>
    </row>
    <row r="94" spans="1:9" s="26" customFormat="1" ht="26.25" customHeight="1" thickBot="1">
      <c r="A94" s="555" t="s">
        <v>994</v>
      </c>
      <c r="B94" s="556"/>
      <c r="C94" s="556"/>
      <c r="D94" s="556"/>
      <c r="E94" s="556"/>
      <c r="F94" s="557"/>
      <c r="H94" s="157"/>
      <c r="I94" s="157"/>
    </row>
    <row r="95" ht="13.5" customHeight="1"/>
    <row r="96" ht="13.5" customHeight="1" thickBot="1">
      <c r="A96" s="26" t="s">
        <v>153</v>
      </c>
    </row>
    <row r="97" spans="1:6" ht="27" customHeight="1" thickBot="1">
      <c r="A97" s="21" t="s">
        <v>154</v>
      </c>
      <c r="B97" s="22" t="s">
        <v>1016</v>
      </c>
      <c r="C97" s="22" t="s">
        <v>141</v>
      </c>
      <c r="D97" s="22" t="s">
        <v>155</v>
      </c>
      <c r="E97" s="22" t="s">
        <v>156</v>
      </c>
      <c r="F97" s="23" t="s">
        <v>157</v>
      </c>
    </row>
    <row r="98" spans="1:6" ht="56.25">
      <c r="A98" s="32" t="s">
        <v>1811</v>
      </c>
      <c r="B98" s="33" t="s">
        <v>364</v>
      </c>
      <c r="C98" s="34" t="s">
        <v>1812</v>
      </c>
      <c r="D98" s="34">
        <v>1986</v>
      </c>
      <c r="E98" s="257" t="s">
        <v>913</v>
      </c>
      <c r="F98" s="35" t="s">
        <v>1813</v>
      </c>
    </row>
    <row r="99" spans="1:6" ht="45">
      <c r="A99" s="32" t="s">
        <v>1814</v>
      </c>
      <c r="B99" s="33" t="s">
        <v>363</v>
      </c>
      <c r="C99" s="34" t="s">
        <v>1812</v>
      </c>
      <c r="D99" s="34">
        <v>1996</v>
      </c>
      <c r="E99" s="257" t="s">
        <v>913</v>
      </c>
      <c r="F99" s="35" t="s">
        <v>1815</v>
      </c>
    </row>
    <row r="100" spans="1:6" ht="33.75">
      <c r="A100" s="32" t="s">
        <v>1816</v>
      </c>
      <c r="B100" s="33" t="s">
        <v>362</v>
      </c>
      <c r="C100" s="34" t="s">
        <v>1812</v>
      </c>
      <c r="D100" s="34">
        <v>2006</v>
      </c>
      <c r="E100" s="257" t="s">
        <v>913</v>
      </c>
      <c r="F100" s="35" t="s">
        <v>1817</v>
      </c>
    </row>
    <row r="101" spans="1:6" ht="33.75">
      <c r="A101" s="32" t="s">
        <v>1818</v>
      </c>
      <c r="B101" s="33" t="s">
        <v>362</v>
      </c>
      <c r="C101" s="34" t="s">
        <v>1812</v>
      </c>
      <c r="D101" s="34" t="s">
        <v>1820</v>
      </c>
      <c r="E101" s="257" t="s">
        <v>913</v>
      </c>
      <c r="F101" s="35"/>
    </row>
    <row r="102" spans="1:6" ht="39" customHeight="1">
      <c r="A102" s="32" t="s">
        <v>1819</v>
      </c>
      <c r="B102" s="33" t="s">
        <v>362</v>
      </c>
      <c r="C102" s="34" t="s">
        <v>1812</v>
      </c>
      <c r="D102" s="34" t="s">
        <v>1821</v>
      </c>
      <c r="E102" s="257" t="s">
        <v>913</v>
      </c>
      <c r="F102" s="35"/>
    </row>
    <row r="103" spans="1:6" ht="12.75">
      <c r="A103" s="32"/>
      <c r="B103" s="33"/>
      <c r="C103" s="34"/>
      <c r="D103" s="34"/>
      <c r="E103" s="257"/>
      <c r="F103" s="35"/>
    </row>
    <row r="104" spans="1:6" ht="12.75">
      <c r="A104" s="36"/>
      <c r="B104" s="37"/>
      <c r="C104" s="38"/>
      <c r="D104" s="38"/>
      <c r="E104" s="257"/>
      <c r="F104" s="39"/>
    </row>
    <row r="105" spans="1:6" ht="12.75">
      <c r="A105" s="36"/>
      <c r="B105" s="37"/>
      <c r="C105" s="38"/>
      <c r="D105" s="38"/>
      <c r="E105" s="258"/>
      <c r="F105" s="39"/>
    </row>
    <row r="106" spans="1:6" ht="12.75">
      <c r="A106" s="36"/>
      <c r="B106" s="37"/>
      <c r="C106" s="38"/>
      <c r="D106" s="38"/>
      <c r="E106" s="258"/>
      <c r="F106" s="39"/>
    </row>
    <row r="107" spans="1:6" ht="13.5" thickBot="1">
      <c r="A107" s="40"/>
      <c r="B107" s="41"/>
      <c r="C107" s="42"/>
      <c r="D107" s="42"/>
      <c r="E107" s="259"/>
      <c r="F107" s="43"/>
    </row>
    <row r="108" ht="13.5" customHeight="1"/>
  </sheetData>
  <sheetProtection sheet="1" objects="1" scenarios="1"/>
  <mergeCells count="85">
    <mergeCell ref="D53:F53"/>
    <mergeCell ref="B51:C51"/>
    <mergeCell ref="B52:C52"/>
    <mergeCell ref="B53:C53"/>
    <mergeCell ref="D51:F51"/>
    <mergeCell ref="A10:A14"/>
    <mergeCell ref="A15:A19"/>
    <mergeCell ref="A20:A24"/>
    <mergeCell ref="A25:A29"/>
    <mergeCell ref="A50:F50"/>
    <mergeCell ref="A4:F4"/>
    <mergeCell ref="A5:F5"/>
    <mergeCell ref="A35:A39"/>
    <mergeCell ref="A42:A43"/>
    <mergeCell ref="B42:E42"/>
    <mergeCell ref="E70:F70"/>
    <mergeCell ref="A59:B59"/>
    <mergeCell ref="A60:B60"/>
    <mergeCell ref="E58:F58"/>
    <mergeCell ref="E59:F59"/>
    <mergeCell ref="E71:F71"/>
    <mergeCell ref="E72:F72"/>
    <mergeCell ref="A68:B68"/>
    <mergeCell ref="A69:B69"/>
    <mergeCell ref="A61:B61"/>
    <mergeCell ref="A62:B62"/>
    <mergeCell ref="A63:B63"/>
    <mergeCell ref="A64:B64"/>
    <mergeCell ref="A65:B65"/>
    <mergeCell ref="A66:B66"/>
    <mergeCell ref="E80:F80"/>
    <mergeCell ref="E61:F61"/>
    <mergeCell ref="E62:F62"/>
    <mergeCell ref="E63:F63"/>
    <mergeCell ref="E64:F64"/>
    <mergeCell ref="E65:F65"/>
    <mergeCell ref="E66:F66"/>
    <mergeCell ref="E67:F67"/>
    <mergeCell ref="E68:F68"/>
    <mergeCell ref="E69:F69"/>
    <mergeCell ref="A78:B78"/>
    <mergeCell ref="A79:B79"/>
    <mergeCell ref="A80:B80"/>
    <mergeCell ref="A70:B70"/>
    <mergeCell ref="A74:B74"/>
    <mergeCell ref="A71:B71"/>
    <mergeCell ref="A72:B72"/>
    <mergeCell ref="A73:B73"/>
    <mergeCell ref="A75:B75"/>
    <mergeCell ref="A92:F92"/>
    <mergeCell ref="A93:F93"/>
    <mergeCell ref="A94:F94"/>
    <mergeCell ref="A30:A34"/>
    <mergeCell ref="B82:D82"/>
    <mergeCell ref="E82:F82"/>
    <mergeCell ref="B83:D83"/>
    <mergeCell ref="E83:F83"/>
    <mergeCell ref="A89:F89"/>
    <mergeCell ref="A67:B67"/>
    <mergeCell ref="C85:D85"/>
    <mergeCell ref="E85:F85"/>
    <mergeCell ref="B86:D86"/>
    <mergeCell ref="E86:F86"/>
    <mergeCell ref="A90:F90"/>
    <mergeCell ref="A91:F91"/>
    <mergeCell ref="E76:F76"/>
    <mergeCell ref="E77:F77"/>
    <mergeCell ref="E60:F60"/>
    <mergeCell ref="A55:F55"/>
    <mergeCell ref="E56:F56"/>
    <mergeCell ref="A58:B58"/>
    <mergeCell ref="A57:B57"/>
    <mergeCell ref="A56:B56"/>
    <mergeCell ref="E57:F57"/>
    <mergeCell ref="A77:B77"/>
    <mergeCell ref="E78:F78"/>
    <mergeCell ref="A76:B76"/>
    <mergeCell ref="A51:A53"/>
    <mergeCell ref="D52:F52"/>
    <mergeCell ref="E79:F79"/>
    <mergeCell ref="B84:D84"/>
    <mergeCell ref="E84:F84"/>
    <mergeCell ref="E73:F73"/>
    <mergeCell ref="E74:F74"/>
    <mergeCell ref="E75:F75"/>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6"/>
  <dimension ref="A1:I98"/>
  <sheetViews>
    <sheetView showGridLines="0" zoomScalePageLayoutView="0" workbookViewId="0" topLeftCell="A1">
      <selection activeCell="A1" sqref="A1"/>
    </sheetView>
  </sheetViews>
  <sheetFormatPr defaultColWidth="9.140625" defaultRowHeight="12.75"/>
  <cols>
    <col min="1" max="1" width="28.421875" style="1" customWidth="1"/>
    <col min="2" max="7" width="17.00390625" style="1" customWidth="1"/>
    <col min="8" max="16384" width="9.140625" style="1" customWidth="1"/>
  </cols>
  <sheetData>
    <row r="1" spans="1:3" ht="13.5" customHeight="1">
      <c r="A1" s="339" t="e">
        <f>#REF!</f>
        <v>#REF!</v>
      </c>
      <c r="B1" s="15"/>
      <c r="C1" s="15"/>
    </row>
    <row r="2" ht="13.5" customHeight="1">
      <c r="A2" s="5" t="s">
        <v>371</v>
      </c>
    </row>
    <row r="3" ht="13.5" customHeight="1" thickBot="1"/>
    <row r="4" spans="1:7" s="26" customFormat="1" ht="12.75">
      <c r="A4" s="630" t="s">
        <v>588</v>
      </c>
      <c r="B4" s="631"/>
      <c r="C4" s="631"/>
      <c r="D4" s="631"/>
      <c r="E4" s="631"/>
      <c r="F4" s="631"/>
      <c r="G4" s="632"/>
    </row>
    <row r="5" spans="1:7" s="26" customFormat="1" ht="26.25" customHeight="1" thickBot="1">
      <c r="A5" s="633" t="s">
        <v>589</v>
      </c>
      <c r="B5" s="634"/>
      <c r="C5" s="634"/>
      <c r="D5" s="634"/>
      <c r="E5" s="634"/>
      <c r="F5" s="634"/>
      <c r="G5" s="635"/>
    </row>
    <row r="6" ht="13.5" customHeight="1"/>
    <row r="7" spans="1:5" s="26" customFormat="1" ht="13.5" customHeight="1" thickBot="1">
      <c r="A7" s="26" t="s">
        <v>164</v>
      </c>
      <c r="C7" s="44"/>
      <c r="D7" s="44"/>
      <c r="E7" s="44"/>
    </row>
    <row r="8" spans="1:5" s="26" customFormat="1" ht="13.5" customHeight="1">
      <c r="A8" s="45"/>
      <c r="B8" s="46"/>
      <c r="C8" s="647" t="s">
        <v>373</v>
      </c>
      <c r="D8" s="648"/>
      <c r="E8" s="649"/>
    </row>
    <row r="9" spans="1:5" s="26" customFormat="1" ht="13.5" customHeight="1">
      <c r="A9" s="47" t="s">
        <v>141</v>
      </c>
      <c r="B9" s="48" t="s">
        <v>142</v>
      </c>
      <c r="C9" s="650" t="s">
        <v>166</v>
      </c>
      <c r="D9" s="654" t="s">
        <v>385</v>
      </c>
      <c r="E9" s="655"/>
    </row>
    <row r="10" spans="1:5" s="26" customFormat="1" ht="13.5" customHeight="1" thickBot="1">
      <c r="A10" s="50"/>
      <c r="B10" s="51"/>
      <c r="C10" s="651"/>
      <c r="D10" s="338" t="s">
        <v>167</v>
      </c>
      <c r="E10" s="337" t="s">
        <v>168</v>
      </c>
    </row>
    <row r="11" spans="1:5" s="26" customFormat="1" ht="13.5" customHeight="1" hidden="1" thickBot="1">
      <c r="A11" s="47"/>
      <c r="B11" s="129"/>
      <c r="C11" s="48" t="s">
        <v>550</v>
      </c>
      <c r="D11" s="48" t="s">
        <v>550</v>
      </c>
      <c r="E11" s="48" t="s">
        <v>550</v>
      </c>
    </row>
    <row r="12" spans="1:5" s="26" customFormat="1" ht="13.5" customHeight="1">
      <c r="A12" s="636" t="s">
        <v>169</v>
      </c>
      <c r="B12" s="57">
        <v>2015</v>
      </c>
      <c r="C12" s="382">
        <v>414.94</v>
      </c>
      <c r="D12" s="383">
        <v>54.4</v>
      </c>
      <c r="E12" s="384">
        <v>360.54</v>
      </c>
    </row>
    <row r="13" spans="1:5" s="26" customFormat="1" ht="13.5" customHeight="1">
      <c r="A13" s="593"/>
      <c r="B13" s="57">
        <v>2010</v>
      </c>
      <c r="C13" s="382">
        <v>406.29</v>
      </c>
      <c r="D13" s="383">
        <v>52.85</v>
      </c>
      <c r="E13" s="384">
        <v>353.44</v>
      </c>
    </row>
    <row r="14" spans="1:5" s="26" customFormat="1" ht="13.5" customHeight="1">
      <c r="A14" s="593"/>
      <c r="B14" s="58">
        <v>2005</v>
      </c>
      <c r="C14" s="382">
        <v>385.01</v>
      </c>
      <c r="D14" s="383">
        <v>49.94</v>
      </c>
      <c r="E14" s="384">
        <v>335.07</v>
      </c>
    </row>
    <row r="15" spans="1:5" s="26" customFormat="1" ht="13.5" customHeight="1">
      <c r="A15" s="593"/>
      <c r="B15" s="58">
        <v>2000</v>
      </c>
      <c r="C15" s="382">
        <v>360.12</v>
      </c>
      <c r="D15" s="383">
        <v>49.07</v>
      </c>
      <c r="E15" s="384">
        <v>311.05</v>
      </c>
    </row>
    <row r="16" spans="1:5" s="26" customFormat="1" ht="13.5" customHeight="1">
      <c r="A16" s="594"/>
      <c r="B16" s="58">
        <v>1990</v>
      </c>
      <c r="C16" s="382">
        <v>310.34</v>
      </c>
      <c r="D16" s="383">
        <v>47.32</v>
      </c>
      <c r="E16" s="384">
        <v>263.02</v>
      </c>
    </row>
    <row r="17" spans="1:5" s="26" customFormat="1" ht="13.5" customHeight="1">
      <c r="A17" s="595" t="s">
        <v>145</v>
      </c>
      <c r="B17" s="58">
        <v>2015</v>
      </c>
      <c r="C17" s="382">
        <v>388.77</v>
      </c>
      <c r="D17" s="383">
        <v>49.4</v>
      </c>
      <c r="E17" s="380">
        <v>339.37</v>
      </c>
    </row>
    <row r="18" spans="1:5" s="26" customFormat="1" ht="13.5" customHeight="1">
      <c r="A18" s="593"/>
      <c r="B18" s="58">
        <v>2010</v>
      </c>
      <c r="C18" s="382">
        <v>370.90999999999997</v>
      </c>
      <c r="D18" s="383">
        <v>45.51</v>
      </c>
      <c r="E18" s="380">
        <v>325.4</v>
      </c>
    </row>
    <row r="19" spans="1:5" s="26" customFormat="1" ht="13.5" customHeight="1">
      <c r="A19" s="593"/>
      <c r="B19" s="58">
        <v>2005</v>
      </c>
      <c r="C19" s="382">
        <v>351.93</v>
      </c>
      <c r="D19" s="383">
        <v>42.21</v>
      </c>
      <c r="E19" s="380">
        <v>309.72</v>
      </c>
    </row>
    <row r="20" spans="1:5" s="26" customFormat="1" ht="13.5" customHeight="1">
      <c r="A20" s="593"/>
      <c r="B20" s="58">
        <v>2000</v>
      </c>
      <c r="C20" s="382">
        <v>332.51</v>
      </c>
      <c r="D20" s="383">
        <v>42.71</v>
      </c>
      <c r="E20" s="380">
        <v>289.8</v>
      </c>
    </row>
    <row r="21" spans="1:5" s="26" customFormat="1" ht="13.5" customHeight="1">
      <c r="A21" s="594"/>
      <c r="B21" s="58">
        <v>1990</v>
      </c>
      <c r="C21" s="382">
        <v>293.68</v>
      </c>
      <c r="D21" s="383">
        <v>43.71</v>
      </c>
      <c r="E21" s="380">
        <v>249.97</v>
      </c>
    </row>
    <row r="22" spans="1:5" s="26" customFormat="1" ht="13.5" customHeight="1">
      <c r="A22" s="595" t="s">
        <v>146</v>
      </c>
      <c r="B22" s="58">
        <v>2015</v>
      </c>
      <c r="C22" s="382">
        <v>5.85</v>
      </c>
      <c r="D22" s="383">
        <v>0</v>
      </c>
      <c r="E22" s="384">
        <v>5.85</v>
      </c>
    </row>
    <row r="23" spans="1:5" s="26" customFormat="1" ht="13.5" customHeight="1">
      <c r="A23" s="593"/>
      <c r="B23" s="58">
        <v>2010</v>
      </c>
      <c r="C23" s="382">
        <v>5.69</v>
      </c>
      <c r="D23" s="383">
        <v>0</v>
      </c>
      <c r="E23" s="384">
        <v>5.69</v>
      </c>
    </row>
    <row r="24" spans="1:5" s="26" customFormat="1" ht="13.5" customHeight="1">
      <c r="A24" s="593"/>
      <c r="B24" s="58">
        <v>2005</v>
      </c>
      <c r="C24" s="382">
        <v>4.98</v>
      </c>
      <c r="D24" s="383">
        <v>0</v>
      </c>
      <c r="E24" s="384">
        <v>4.98</v>
      </c>
    </row>
    <row r="25" spans="1:5" s="26" customFormat="1" ht="13.5" customHeight="1">
      <c r="A25" s="593"/>
      <c r="B25" s="58">
        <v>2000</v>
      </c>
      <c r="C25" s="382">
        <v>4.27</v>
      </c>
      <c r="D25" s="383">
        <v>0</v>
      </c>
      <c r="E25" s="384">
        <v>4.27</v>
      </c>
    </row>
    <row r="26" spans="1:5" s="26" customFormat="1" ht="13.5" customHeight="1">
      <c r="A26" s="594"/>
      <c r="B26" s="58">
        <v>1990</v>
      </c>
      <c r="C26" s="382">
        <v>2.84</v>
      </c>
      <c r="D26" s="383">
        <v>0</v>
      </c>
      <c r="E26" s="384">
        <v>2.84</v>
      </c>
    </row>
    <row r="27" spans="1:5" s="26" customFormat="1" ht="13.5" customHeight="1">
      <c r="A27" s="595" t="s">
        <v>170</v>
      </c>
      <c r="B27" s="58">
        <v>2015</v>
      </c>
      <c r="C27" s="382">
        <v>420.79</v>
      </c>
      <c r="D27" s="383">
        <v>54.4</v>
      </c>
      <c r="E27" s="384">
        <v>366.39000000000004</v>
      </c>
    </row>
    <row r="28" spans="1:5" s="26" customFormat="1" ht="13.5" customHeight="1">
      <c r="A28" s="593"/>
      <c r="B28" s="58">
        <v>2010</v>
      </c>
      <c r="C28" s="382">
        <v>411.98</v>
      </c>
      <c r="D28" s="383">
        <v>52.85</v>
      </c>
      <c r="E28" s="384">
        <v>359.13</v>
      </c>
    </row>
    <row r="29" spans="1:5" s="26" customFormat="1" ht="13.5" customHeight="1">
      <c r="A29" s="593"/>
      <c r="B29" s="58">
        <v>2005</v>
      </c>
      <c r="C29" s="382">
        <v>389.99</v>
      </c>
      <c r="D29" s="382">
        <v>49.94</v>
      </c>
      <c r="E29" s="384">
        <v>340.05</v>
      </c>
    </row>
    <row r="30" spans="1:5" s="26" customFormat="1" ht="13.5" customHeight="1">
      <c r="A30" s="593"/>
      <c r="B30" s="58">
        <v>2000</v>
      </c>
      <c r="C30" s="382">
        <v>364.39</v>
      </c>
      <c r="D30" s="382">
        <v>49.07</v>
      </c>
      <c r="E30" s="384">
        <v>315.32</v>
      </c>
    </row>
    <row r="31" spans="1:5" s="26" customFormat="1" ht="13.5" customHeight="1" thickBot="1">
      <c r="A31" s="657"/>
      <c r="B31" s="59">
        <v>1990</v>
      </c>
      <c r="C31" s="385">
        <v>313.17999999999995</v>
      </c>
      <c r="D31" s="385">
        <v>47.32</v>
      </c>
      <c r="E31" s="381">
        <v>265.85999999999996</v>
      </c>
    </row>
    <row r="32" s="20" customFormat="1" ht="12.75"/>
    <row r="33" spans="1:5" s="20" customFormat="1" ht="13.5" thickBot="1">
      <c r="A33" s="26" t="s">
        <v>1019</v>
      </c>
      <c r="B33" s="26"/>
      <c r="C33" s="26"/>
      <c r="D33" s="26"/>
      <c r="E33" s="26"/>
    </row>
    <row r="34" spans="1:5" s="26" customFormat="1" ht="13.5" customHeight="1">
      <c r="A34" s="643" t="s">
        <v>141</v>
      </c>
      <c r="B34" s="645" t="s">
        <v>373</v>
      </c>
      <c r="C34" s="645"/>
      <c r="D34" s="645"/>
      <c r="E34" s="646"/>
    </row>
    <row r="35" spans="1:5" s="26" customFormat="1" ht="13.5" thickBot="1">
      <c r="A35" s="644"/>
      <c r="B35" s="24">
        <v>1990</v>
      </c>
      <c r="C35" s="24">
        <v>2000</v>
      </c>
      <c r="D35" s="24">
        <v>2005</v>
      </c>
      <c r="E35" s="25">
        <v>2010</v>
      </c>
    </row>
    <row r="36" spans="1:5" s="26" customFormat="1" ht="25.5" customHeight="1" hidden="1">
      <c r="A36" s="154"/>
      <c r="B36" s="48" t="s">
        <v>550</v>
      </c>
      <c r="C36" s="48" t="s">
        <v>550</v>
      </c>
      <c r="D36" s="48" t="s">
        <v>550</v>
      </c>
      <c r="E36" s="48" t="s">
        <v>550</v>
      </c>
    </row>
    <row r="37" spans="1:5" s="26" customFormat="1" ht="13.5" customHeight="1">
      <c r="A37" s="334" t="s">
        <v>161</v>
      </c>
      <c r="B37" s="386">
        <v>17.03</v>
      </c>
      <c r="C37" s="386">
        <v>20.26</v>
      </c>
      <c r="D37" s="386">
        <v>21.92</v>
      </c>
      <c r="E37" s="384">
        <v>23.42</v>
      </c>
    </row>
    <row r="38" spans="1:5" s="26" customFormat="1" ht="13.5" customHeight="1">
      <c r="A38" s="335" t="s">
        <v>162</v>
      </c>
      <c r="B38" s="387">
        <v>256.65</v>
      </c>
      <c r="C38" s="387">
        <v>293.49</v>
      </c>
      <c r="D38" s="387">
        <v>311.46</v>
      </c>
      <c r="E38" s="380">
        <v>326.23</v>
      </c>
    </row>
    <row r="39" spans="1:5" s="26" customFormat="1" ht="13.5" customHeight="1" thickBot="1">
      <c r="A39" s="336" t="s">
        <v>163</v>
      </c>
      <c r="B39" s="385">
        <v>36.66</v>
      </c>
      <c r="C39" s="385">
        <v>46.37</v>
      </c>
      <c r="D39" s="385">
        <v>51.63</v>
      </c>
      <c r="E39" s="381">
        <v>56.64</v>
      </c>
    </row>
    <row r="40" s="20" customFormat="1" ht="12.75"/>
    <row r="41" s="26" customFormat="1" ht="13.5" thickBot="1">
      <c r="A41" s="26" t="s">
        <v>576</v>
      </c>
    </row>
    <row r="42" spans="1:7" s="26" customFormat="1" ht="12.75">
      <c r="A42" s="637" t="s">
        <v>374</v>
      </c>
      <c r="B42" s="584"/>
      <c r="C42" s="638"/>
      <c r="D42" s="639" t="s">
        <v>375</v>
      </c>
      <c r="E42" s="640"/>
      <c r="F42" s="640"/>
      <c r="G42" s="641"/>
    </row>
    <row r="43" spans="1:7" s="26" customFormat="1" ht="13.5" thickBot="1">
      <c r="A43" s="60" t="s">
        <v>376</v>
      </c>
      <c r="B43" s="24" t="s">
        <v>377</v>
      </c>
      <c r="C43" s="24" t="s">
        <v>378</v>
      </c>
      <c r="D43" s="24">
        <v>1990</v>
      </c>
      <c r="E43" s="24">
        <v>2000</v>
      </c>
      <c r="F43" s="24">
        <v>2005</v>
      </c>
      <c r="G43" s="25">
        <v>2010</v>
      </c>
    </row>
    <row r="44" spans="1:7" s="26" customFormat="1" ht="12.75" hidden="1">
      <c r="A44" s="154"/>
      <c r="B44" s="48"/>
      <c r="C44" s="48"/>
      <c r="D44" s="48" t="s">
        <v>550</v>
      </c>
      <c r="E44" s="48" t="s">
        <v>550</v>
      </c>
      <c r="F44" s="48" t="s">
        <v>550</v>
      </c>
      <c r="G44" s="114" t="s">
        <v>550</v>
      </c>
    </row>
    <row r="45" spans="1:7" s="26" customFormat="1" ht="25.5">
      <c r="A45" s="64" t="s">
        <v>386</v>
      </c>
      <c r="B45" s="54" t="s">
        <v>1825</v>
      </c>
      <c r="C45" s="54" t="s">
        <v>1826</v>
      </c>
      <c r="D45" s="55">
        <v>110.87</v>
      </c>
      <c r="E45" s="55">
        <v>129.89</v>
      </c>
      <c r="F45" s="55">
        <v>139.4</v>
      </c>
      <c r="G45" s="74">
        <v>146.84</v>
      </c>
    </row>
    <row r="46" spans="1:7" s="26" customFormat="1" ht="25.5">
      <c r="A46" s="65" t="s">
        <v>387</v>
      </c>
      <c r="B46" s="56" t="s">
        <v>1827</v>
      </c>
      <c r="C46" s="56" t="s">
        <v>1828</v>
      </c>
      <c r="D46" s="55">
        <v>42.96</v>
      </c>
      <c r="E46" s="55">
        <v>46.48</v>
      </c>
      <c r="F46" s="55">
        <v>48.24</v>
      </c>
      <c r="G46" s="74">
        <v>48.78</v>
      </c>
    </row>
    <row r="47" spans="1:7" s="26" customFormat="1" ht="38.25">
      <c r="A47" s="65" t="s">
        <v>388</v>
      </c>
      <c r="B47" s="56" t="s">
        <v>1829</v>
      </c>
      <c r="C47" s="56" t="s">
        <v>1830</v>
      </c>
      <c r="D47" s="55">
        <v>29.79</v>
      </c>
      <c r="E47" s="55">
        <v>35.01</v>
      </c>
      <c r="F47" s="55">
        <v>37.62</v>
      </c>
      <c r="G47" s="74">
        <v>38.8</v>
      </c>
    </row>
    <row r="48" spans="1:7" s="26" customFormat="1" ht="25.5">
      <c r="A48" s="65" t="s">
        <v>389</v>
      </c>
      <c r="B48" s="56" t="s">
        <v>1831</v>
      </c>
      <c r="C48" s="56" t="s">
        <v>1832</v>
      </c>
      <c r="D48" s="55">
        <v>24.1</v>
      </c>
      <c r="E48" s="55">
        <v>30.75</v>
      </c>
      <c r="F48" s="55">
        <v>34.08</v>
      </c>
      <c r="G48" s="74">
        <v>37.01</v>
      </c>
    </row>
    <row r="49" spans="1:7" s="26" customFormat="1" ht="25.5">
      <c r="A49" s="65" t="s">
        <v>390</v>
      </c>
      <c r="B49" s="56" t="s">
        <v>1833</v>
      </c>
      <c r="C49" s="56" t="s">
        <v>1834</v>
      </c>
      <c r="D49" s="55">
        <v>32.97</v>
      </c>
      <c r="E49" s="55">
        <v>31.49</v>
      </c>
      <c r="F49" s="55">
        <v>30.75</v>
      </c>
      <c r="G49" s="74">
        <v>31.8</v>
      </c>
    </row>
    <row r="50" spans="1:7" s="26" customFormat="1" ht="38.25">
      <c r="A50" s="65" t="s">
        <v>391</v>
      </c>
      <c r="B50" s="56" t="s">
        <v>1835</v>
      </c>
      <c r="C50" s="56" t="s">
        <v>1836</v>
      </c>
      <c r="D50" s="55">
        <v>9.77</v>
      </c>
      <c r="E50" s="55">
        <v>11.48</v>
      </c>
      <c r="F50" s="55">
        <v>12.33</v>
      </c>
      <c r="G50" s="74">
        <v>13.01</v>
      </c>
    </row>
    <row r="51" spans="1:7" s="26" customFormat="1" ht="25.5">
      <c r="A51" s="65" t="s">
        <v>392</v>
      </c>
      <c r="B51" s="56" t="s">
        <v>1837</v>
      </c>
      <c r="C51" s="56" t="s">
        <v>1838</v>
      </c>
      <c r="D51" s="55">
        <v>5.58</v>
      </c>
      <c r="E51" s="55">
        <v>7.39</v>
      </c>
      <c r="F51" s="55">
        <v>8.3</v>
      </c>
      <c r="G51" s="74">
        <v>8.87</v>
      </c>
    </row>
    <row r="52" spans="1:7" s="26" customFormat="1" ht="38.25">
      <c r="A52" s="65" t="s">
        <v>393</v>
      </c>
      <c r="B52" s="56" t="s">
        <v>1839</v>
      </c>
      <c r="C52" s="56" t="s">
        <v>1840</v>
      </c>
      <c r="D52" s="55">
        <v>2.23</v>
      </c>
      <c r="E52" s="55">
        <v>5.16</v>
      </c>
      <c r="F52" s="55">
        <v>6.62</v>
      </c>
      <c r="G52" s="74">
        <v>8.28</v>
      </c>
    </row>
    <row r="53" spans="1:7" s="26" customFormat="1" ht="38.25">
      <c r="A53" s="65" t="s">
        <v>394</v>
      </c>
      <c r="B53" s="56" t="s">
        <v>1841</v>
      </c>
      <c r="C53" s="56" t="s">
        <v>1842</v>
      </c>
      <c r="D53" s="55">
        <v>3.55</v>
      </c>
      <c r="E53" s="55">
        <v>5.8</v>
      </c>
      <c r="F53" s="55">
        <v>6.92</v>
      </c>
      <c r="G53" s="74">
        <v>7.97</v>
      </c>
    </row>
    <row r="54" spans="1:7" s="26" customFormat="1" ht="25.5">
      <c r="A54" s="65" t="s">
        <v>395</v>
      </c>
      <c r="B54" s="56" t="s">
        <v>1843</v>
      </c>
      <c r="C54" s="56" t="s">
        <v>1844</v>
      </c>
      <c r="D54" s="55">
        <v>3.12</v>
      </c>
      <c r="E54" s="55">
        <v>4.86</v>
      </c>
      <c r="F54" s="55">
        <v>5.73</v>
      </c>
      <c r="G54" s="74">
        <v>6.55</v>
      </c>
    </row>
    <row r="55" spans="1:7" s="26" customFormat="1" ht="12.75">
      <c r="A55" s="66" t="s">
        <v>379</v>
      </c>
      <c r="B55" s="280"/>
      <c r="C55" s="280"/>
      <c r="D55" s="55">
        <v>45.4</v>
      </c>
      <c r="E55" s="55">
        <v>51.81</v>
      </c>
      <c r="F55" s="55">
        <v>55.02</v>
      </c>
      <c r="G55" s="74">
        <v>58.38</v>
      </c>
    </row>
    <row r="56" spans="1:7" s="26" customFormat="1" ht="13.5" thickBot="1">
      <c r="A56" s="67" t="s">
        <v>160</v>
      </c>
      <c r="B56" s="281"/>
      <c r="C56" s="281"/>
      <c r="D56" s="221">
        <v>310.34000000000003</v>
      </c>
      <c r="E56" s="221">
        <v>360.12</v>
      </c>
      <c r="F56" s="221">
        <v>385.01000000000005</v>
      </c>
      <c r="G56" s="75">
        <v>406.29</v>
      </c>
    </row>
    <row r="57" spans="1:7" s="68" customFormat="1" ht="22.5" customHeight="1">
      <c r="A57" s="642" t="s">
        <v>577</v>
      </c>
      <c r="B57" s="642"/>
      <c r="C57" s="642"/>
      <c r="D57" s="642"/>
      <c r="E57" s="642"/>
      <c r="F57" s="642"/>
      <c r="G57" s="642"/>
    </row>
    <row r="58" spans="1:5" s="26" customFormat="1" ht="13.5" customHeight="1">
      <c r="A58" s="69"/>
      <c r="B58" s="70"/>
      <c r="D58" s="71"/>
      <c r="E58" s="71"/>
    </row>
    <row r="59" s="26" customFormat="1" ht="13.5" thickBot="1">
      <c r="A59" s="26" t="s">
        <v>148</v>
      </c>
    </row>
    <row r="60" spans="1:7" ht="27" customHeight="1" thickBot="1">
      <c r="A60" s="596" t="s">
        <v>370</v>
      </c>
      <c r="B60" s="652"/>
      <c r="C60" s="652"/>
      <c r="D60" s="652"/>
      <c r="E60" s="652"/>
      <c r="F60" s="652"/>
      <c r="G60" s="653"/>
    </row>
    <row r="61" spans="1:7" ht="27" customHeight="1">
      <c r="A61" s="528" t="s">
        <v>855</v>
      </c>
      <c r="B61" s="658" t="s">
        <v>631</v>
      </c>
      <c r="C61" s="659"/>
      <c r="D61" s="541"/>
      <c r="E61" s="592"/>
      <c r="F61" s="592"/>
      <c r="G61" s="542"/>
    </row>
    <row r="62" spans="1:7" ht="27" customHeight="1">
      <c r="A62" s="528"/>
      <c r="B62" s="588" t="s">
        <v>632</v>
      </c>
      <c r="C62" s="589"/>
      <c r="D62" s="523" t="s">
        <v>1845</v>
      </c>
      <c r="E62" s="530"/>
      <c r="F62" s="530"/>
      <c r="G62" s="524"/>
    </row>
    <row r="63" spans="1:7" ht="41.25" customHeight="1" thickBot="1">
      <c r="A63" s="529"/>
      <c r="B63" s="590" t="s">
        <v>633</v>
      </c>
      <c r="C63" s="591"/>
      <c r="D63" s="545"/>
      <c r="E63" s="546"/>
      <c r="F63" s="546"/>
      <c r="G63" s="548"/>
    </row>
    <row r="64" spans="1:3" s="26" customFormat="1" ht="13.5" thickBot="1">
      <c r="A64" s="164"/>
      <c r="B64"/>
      <c r="C64"/>
    </row>
    <row r="65" spans="1:4" s="26" customFormat="1" ht="27" customHeight="1" thickBot="1">
      <c r="A65" s="596" t="s">
        <v>578</v>
      </c>
      <c r="B65" s="652"/>
      <c r="C65" s="652"/>
      <c r="D65" s="653"/>
    </row>
    <row r="66" spans="1:4" s="26" customFormat="1" ht="27" customHeight="1">
      <c r="A66" s="662" t="s">
        <v>634</v>
      </c>
      <c r="B66" s="663"/>
      <c r="C66" s="663"/>
      <c r="D66" s="209"/>
    </row>
    <row r="67" spans="1:4" s="26" customFormat="1" ht="12.75">
      <c r="A67" s="660" t="s">
        <v>579</v>
      </c>
      <c r="B67" s="664" t="s">
        <v>580</v>
      </c>
      <c r="C67" s="664"/>
      <c r="D67" s="210" t="s">
        <v>1822</v>
      </c>
    </row>
    <row r="68" spans="1:4" s="26" customFormat="1" ht="12.75">
      <c r="A68" s="660"/>
      <c r="B68" s="664" t="s">
        <v>581</v>
      </c>
      <c r="C68" s="664"/>
      <c r="D68" s="211" t="s">
        <v>1823</v>
      </c>
    </row>
    <row r="69" spans="1:4" s="26" customFormat="1" ht="12.75">
      <c r="A69" s="660"/>
      <c r="B69" s="664" t="s">
        <v>582</v>
      </c>
      <c r="C69" s="664"/>
      <c r="D69" s="211" t="s">
        <v>1823</v>
      </c>
    </row>
    <row r="70" spans="1:4" s="26" customFormat="1" ht="27" customHeight="1" thickBot="1">
      <c r="A70" s="661"/>
      <c r="B70" s="665" t="s">
        <v>583</v>
      </c>
      <c r="C70" s="665"/>
      <c r="D70" s="212" t="s">
        <v>1824</v>
      </c>
    </row>
    <row r="71" s="26" customFormat="1" ht="13.5" thickBot="1">
      <c r="A71" s="166"/>
    </row>
    <row r="72" spans="1:7" s="26" customFormat="1" ht="27" customHeight="1" thickBot="1">
      <c r="A72" s="613" t="s">
        <v>141</v>
      </c>
      <c r="B72" s="614"/>
      <c r="C72" s="614" t="s">
        <v>149</v>
      </c>
      <c r="D72" s="614"/>
      <c r="E72" s="614"/>
      <c r="F72" s="614" t="s">
        <v>150</v>
      </c>
      <c r="G72" s="656"/>
    </row>
    <row r="73" spans="1:7" s="26" customFormat="1" ht="57" customHeight="1">
      <c r="A73" s="615" t="s">
        <v>171</v>
      </c>
      <c r="B73" s="616"/>
      <c r="C73" s="601"/>
      <c r="D73" s="601"/>
      <c r="E73" s="601"/>
      <c r="F73" s="601" t="s">
        <v>1846</v>
      </c>
      <c r="G73" s="602"/>
    </row>
    <row r="74" spans="1:7" s="26" customFormat="1" ht="12.75">
      <c r="A74" s="617" t="s">
        <v>172</v>
      </c>
      <c r="B74" s="514"/>
      <c r="C74" s="603"/>
      <c r="D74" s="603"/>
      <c r="E74" s="603"/>
      <c r="F74" s="603"/>
      <c r="G74" s="604"/>
    </row>
    <row r="75" spans="1:7" s="26" customFormat="1" ht="12.75">
      <c r="A75" s="617" t="s">
        <v>145</v>
      </c>
      <c r="B75" s="514"/>
      <c r="C75" s="603"/>
      <c r="D75" s="603"/>
      <c r="E75" s="603"/>
      <c r="F75" s="603"/>
      <c r="G75" s="604"/>
    </row>
    <row r="76" spans="1:7" s="26" customFormat="1" ht="12.75">
      <c r="A76" s="617" t="s">
        <v>173</v>
      </c>
      <c r="B76" s="514"/>
      <c r="C76" s="603"/>
      <c r="D76" s="603"/>
      <c r="E76" s="603"/>
      <c r="F76" s="603"/>
      <c r="G76" s="604"/>
    </row>
    <row r="77" spans="1:7" s="26" customFormat="1" ht="12.75">
      <c r="A77" s="617" t="s">
        <v>174</v>
      </c>
      <c r="B77" s="514"/>
      <c r="C77" s="603"/>
      <c r="D77" s="603"/>
      <c r="E77" s="603"/>
      <c r="F77" s="603"/>
      <c r="G77" s="604"/>
    </row>
    <row r="78" spans="1:7" s="26" customFormat="1" ht="13.5" thickBot="1">
      <c r="A78" s="625" t="s">
        <v>369</v>
      </c>
      <c r="B78" s="626"/>
      <c r="C78" s="618"/>
      <c r="D78" s="618"/>
      <c r="E78" s="618"/>
      <c r="F78" s="618"/>
      <c r="G78" s="619"/>
    </row>
    <row r="79" s="26" customFormat="1" ht="12.75"/>
    <row r="80" spans="1:2" s="26" customFormat="1" ht="13.5" thickBot="1">
      <c r="A80" s="73" t="s">
        <v>152</v>
      </c>
      <c r="B80" s="73"/>
    </row>
    <row r="81" spans="1:7" s="26" customFormat="1" ht="26.25" customHeight="1">
      <c r="A81" s="627" t="s">
        <v>995</v>
      </c>
      <c r="B81" s="628"/>
      <c r="C81" s="628"/>
      <c r="D81" s="628"/>
      <c r="E81" s="628"/>
      <c r="F81" s="628"/>
      <c r="G81" s="629"/>
    </row>
    <row r="82" spans="1:9" s="26" customFormat="1" ht="51.75" customHeight="1">
      <c r="A82" s="605" t="s">
        <v>1020</v>
      </c>
      <c r="B82" s="606"/>
      <c r="C82" s="606"/>
      <c r="D82" s="606"/>
      <c r="E82" s="606"/>
      <c r="F82" s="606"/>
      <c r="G82" s="607"/>
      <c r="I82" s="273"/>
    </row>
    <row r="83" spans="1:7" s="26" customFormat="1" ht="27" customHeight="1">
      <c r="A83" s="608" t="s">
        <v>584</v>
      </c>
      <c r="B83" s="609"/>
      <c r="C83" s="609"/>
      <c r="D83" s="609"/>
      <c r="E83" s="609"/>
      <c r="F83" s="609"/>
      <c r="G83" s="610"/>
    </row>
    <row r="84" spans="1:7" s="26" customFormat="1" ht="12.75">
      <c r="A84" s="608" t="s">
        <v>585</v>
      </c>
      <c r="B84" s="609"/>
      <c r="C84" s="609"/>
      <c r="D84" s="609"/>
      <c r="E84" s="609"/>
      <c r="F84" s="609"/>
      <c r="G84" s="610"/>
    </row>
    <row r="85" spans="1:7" s="26" customFormat="1" ht="13.5" thickBot="1">
      <c r="A85" s="620" t="s">
        <v>996</v>
      </c>
      <c r="B85" s="621"/>
      <c r="C85" s="621"/>
      <c r="D85" s="621"/>
      <c r="E85" s="621"/>
      <c r="F85" s="621"/>
      <c r="G85" s="622"/>
    </row>
    <row r="86" spans="1:2" s="26" customFormat="1" ht="12.75">
      <c r="A86" s="73"/>
      <c r="B86" s="73"/>
    </row>
    <row r="87" s="26" customFormat="1" ht="13.5" thickBot="1">
      <c r="A87" s="26" t="s">
        <v>153</v>
      </c>
    </row>
    <row r="88" spans="1:7" s="26" customFormat="1" ht="26.25" thickBot="1">
      <c r="A88" s="21" t="s">
        <v>154</v>
      </c>
      <c r="B88" s="22" t="s">
        <v>1016</v>
      </c>
      <c r="C88" s="22" t="s">
        <v>141</v>
      </c>
      <c r="D88" s="22" t="s">
        <v>155</v>
      </c>
      <c r="E88" s="22" t="s">
        <v>156</v>
      </c>
      <c r="F88" s="559" t="s">
        <v>157</v>
      </c>
      <c r="G88" s="562"/>
    </row>
    <row r="89" spans="1:7" s="26" customFormat="1" ht="63.75">
      <c r="A89" s="470" t="s">
        <v>1811</v>
      </c>
      <c r="B89" s="471" t="s">
        <v>364</v>
      </c>
      <c r="C89" s="472" t="s">
        <v>1812</v>
      </c>
      <c r="D89" s="473">
        <v>1986</v>
      </c>
      <c r="E89" s="257" t="s">
        <v>913</v>
      </c>
      <c r="F89" s="623"/>
      <c r="G89" s="624"/>
    </row>
    <row r="90" spans="1:7" s="26" customFormat="1" ht="51">
      <c r="A90" s="470" t="s">
        <v>1814</v>
      </c>
      <c r="B90" s="471" t="s">
        <v>363</v>
      </c>
      <c r="C90" s="472" t="s">
        <v>1812</v>
      </c>
      <c r="D90" s="473">
        <v>1996</v>
      </c>
      <c r="E90" s="257" t="s">
        <v>913</v>
      </c>
      <c r="F90" s="599"/>
      <c r="G90" s="600"/>
    </row>
    <row r="91" spans="1:7" s="26" customFormat="1" ht="51">
      <c r="A91" s="470" t="s">
        <v>1816</v>
      </c>
      <c r="B91" s="471" t="s">
        <v>362</v>
      </c>
      <c r="C91" s="472" t="s">
        <v>1812</v>
      </c>
      <c r="D91" s="473">
        <v>2006</v>
      </c>
      <c r="E91" s="257" t="s">
        <v>913</v>
      </c>
      <c r="F91" s="599"/>
      <c r="G91" s="600"/>
    </row>
    <row r="92" spans="1:7" s="26" customFormat="1" ht="33.75">
      <c r="A92" s="32" t="s">
        <v>1819</v>
      </c>
      <c r="B92" s="33" t="s">
        <v>362</v>
      </c>
      <c r="C92" s="34" t="s">
        <v>1812</v>
      </c>
      <c r="D92" s="34" t="s">
        <v>1821</v>
      </c>
      <c r="E92" s="257" t="s">
        <v>913</v>
      </c>
      <c r="F92" s="599"/>
      <c r="G92" s="600"/>
    </row>
    <row r="93" spans="1:7" s="26" customFormat="1" ht="12.75">
      <c r="A93" s="36"/>
      <c r="B93" s="33"/>
      <c r="C93" s="34"/>
      <c r="D93" s="38"/>
      <c r="E93" s="257"/>
      <c r="F93" s="599"/>
      <c r="G93" s="600"/>
    </row>
    <row r="94" spans="1:7" s="26" customFormat="1" ht="12.75">
      <c r="A94" s="36"/>
      <c r="B94" s="33"/>
      <c r="C94" s="34"/>
      <c r="D94" s="38"/>
      <c r="E94" s="257"/>
      <c r="F94" s="599"/>
      <c r="G94" s="600"/>
    </row>
    <row r="95" spans="1:7" s="26" customFormat="1" ht="12.75">
      <c r="A95" s="36"/>
      <c r="B95" s="37"/>
      <c r="C95" s="38"/>
      <c r="D95" s="38"/>
      <c r="E95" s="257"/>
      <c r="F95" s="599"/>
      <c r="G95" s="600"/>
    </row>
    <row r="96" spans="1:7" s="26" customFormat="1" ht="12.75">
      <c r="A96" s="36"/>
      <c r="B96" s="37"/>
      <c r="C96" s="38"/>
      <c r="D96" s="38"/>
      <c r="E96" s="258"/>
      <c r="F96" s="599"/>
      <c r="G96" s="600"/>
    </row>
    <row r="97" spans="1:7" s="26" customFormat="1" ht="12.75">
      <c r="A97" s="36"/>
      <c r="B97" s="37"/>
      <c r="C97" s="38"/>
      <c r="D97" s="38"/>
      <c r="E97" s="258"/>
      <c r="F97" s="599"/>
      <c r="G97" s="600"/>
    </row>
    <row r="98" spans="1:7" s="26" customFormat="1" ht="13.5" thickBot="1">
      <c r="A98" s="40"/>
      <c r="B98" s="41"/>
      <c r="C98" s="42"/>
      <c r="D98" s="42"/>
      <c r="E98" s="259"/>
      <c r="F98" s="611"/>
      <c r="G98" s="612"/>
    </row>
  </sheetData>
  <sheetProtection sheet="1" objects="1" scenarios="1"/>
  <mergeCells count="66">
    <mergeCell ref="A67:A70"/>
    <mergeCell ref="A66:C66"/>
    <mergeCell ref="B67:C67"/>
    <mergeCell ref="B68:C68"/>
    <mergeCell ref="B69:C69"/>
    <mergeCell ref="B70:C70"/>
    <mergeCell ref="D62:G62"/>
    <mergeCell ref="D63:G63"/>
    <mergeCell ref="A65:D65"/>
    <mergeCell ref="A61:A63"/>
    <mergeCell ref="B61:C61"/>
    <mergeCell ref="B62:C62"/>
    <mergeCell ref="B63:C63"/>
    <mergeCell ref="C77:E77"/>
    <mergeCell ref="C73:E73"/>
    <mergeCell ref="C74:E74"/>
    <mergeCell ref="A60:G60"/>
    <mergeCell ref="D61:G61"/>
    <mergeCell ref="D9:E9"/>
    <mergeCell ref="F72:G72"/>
    <mergeCell ref="A17:A21"/>
    <mergeCell ref="A22:A26"/>
    <mergeCell ref="A27:A31"/>
    <mergeCell ref="A4:G4"/>
    <mergeCell ref="A5:G5"/>
    <mergeCell ref="A12:A16"/>
    <mergeCell ref="A42:C42"/>
    <mergeCell ref="D42:G42"/>
    <mergeCell ref="A57:G57"/>
    <mergeCell ref="A34:A35"/>
    <mergeCell ref="B34:E34"/>
    <mergeCell ref="C8:E8"/>
    <mergeCell ref="C9:C10"/>
    <mergeCell ref="A85:G85"/>
    <mergeCell ref="C78:E78"/>
    <mergeCell ref="F89:G89"/>
    <mergeCell ref="A78:B78"/>
    <mergeCell ref="F88:G88"/>
    <mergeCell ref="A81:G81"/>
    <mergeCell ref="A72:B72"/>
    <mergeCell ref="A73:B73"/>
    <mergeCell ref="A74:B74"/>
    <mergeCell ref="A75:B75"/>
    <mergeCell ref="A76:B76"/>
    <mergeCell ref="F78:G78"/>
    <mergeCell ref="A77:B77"/>
    <mergeCell ref="C72:E72"/>
    <mergeCell ref="C75:E75"/>
    <mergeCell ref="C76:E76"/>
    <mergeCell ref="F92:G92"/>
    <mergeCell ref="F93:G93"/>
    <mergeCell ref="F95:G95"/>
    <mergeCell ref="F96:G96"/>
    <mergeCell ref="F97:G97"/>
    <mergeCell ref="F98:G98"/>
    <mergeCell ref="F94:G94"/>
    <mergeCell ref="F91:G91"/>
    <mergeCell ref="F73:G73"/>
    <mergeCell ref="F74:G74"/>
    <mergeCell ref="F75:G75"/>
    <mergeCell ref="F76:G76"/>
    <mergeCell ref="F77:G77"/>
    <mergeCell ref="F90:G90"/>
    <mergeCell ref="A82:G82"/>
    <mergeCell ref="A83:G83"/>
    <mergeCell ref="A84:G84"/>
  </mergeCells>
  <dataValidations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H87"/>
  <sheetViews>
    <sheetView showGridLines="0" zoomScalePageLayoutView="0" workbookViewId="0" topLeftCell="A1">
      <selection activeCell="A1" sqref="A1"/>
    </sheetView>
  </sheetViews>
  <sheetFormatPr defaultColWidth="9.140625" defaultRowHeight="12.75"/>
  <cols>
    <col min="1" max="1" width="32.28125" style="1" customWidth="1"/>
    <col min="2" max="7" width="12.421875" style="1" customWidth="1"/>
    <col min="8" max="13" width="9.140625" style="1" customWidth="1"/>
    <col min="14" max="16384" width="9.140625" style="1" customWidth="1"/>
  </cols>
  <sheetData>
    <row r="1" ht="12.75">
      <c r="A1" s="339" t="e">
        <f>#REF!</f>
        <v>#REF!</v>
      </c>
    </row>
    <row r="2" ht="12.75">
      <c r="A2" s="5" t="s">
        <v>380</v>
      </c>
    </row>
    <row r="3" ht="13.5" thickBot="1"/>
    <row r="4" spans="1:7" ht="27" customHeight="1">
      <c r="A4" s="682" t="s">
        <v>590</v>
      </c>
      <c r="B4" s="683"/>
      <c r="C4" s="683"/>
      <c r="D4" s="683"/>
      <c r="E4" s="683"/>
      <c r="F4" s="683"/>
      <c r="G4" s="684"/>
    </row>
    <row r="5" spans="1:7" ht="39" customHeight="1" thickBot="1">
      <c r="A5" s="685" t="s">
        <v>1581</v>
      </c>
      <c r="B5" s="686"/>
      <c r="C5" s="686"/>
      <c r="D5" s="686"/>
      <c r="E5" s="686"/>
      <c r="F5" s="686"/>
      <c r="G5" s="687"/>
    </row>
    <row r="6" ht="12.75"/>
    <row r="7" s="26" customFormat="1" ht="13.5" thickBot="1">
      <c r="A7" s="99" t="s">
        <v>897</v>
      </c>
    </row>
    <row r="8" spans="1:7" s="26" customFormat="1" ht="14.25" customHeight="1">
      <c r="A8" s="643" t="s">
        <v>141</v>
      </c>
      <c r="B8" s="673" t="s">
        <v>142</v>
      </c>
      <c r="C8" s="673" t="s">
        <v>197</v>
      </c>
      <c r="D8" s="673" t="s">
        <v>381</v>
      </c>
      <c r="E8" s="673"/>
      <c r="F8" s="673"/>
      <c r="G8" s="676"/>
    </row>
    <row r="9" spans="1:7" s="26" customFormat="1" ht="26.25" thickBot="1">
      <c r="A9" s="644"/>
      <c r="B9" s="674"/>
      <c r="C9" s="681"/>
      <c r="D9" s="338" t="s">
        <v>382</v>
      </c>
      <c r="E9" s="338" t="s">
        <v>383</v>
      </c>
      <c r="F9" s="338" t="s">
        <v>997</v>
      </c>
      <c r="G9" s="344" t="s">
        <v>199</v>
      </c>
    </row>
    <row r="10" spans="1:7" s="26" customFormat="1" ht="12.75" hidden="1">
      <c r="A10" s="154"/>
      <c r="B10" s="213"/>
      <c r="C10" s="213" t="s">
        <v>550</v>
      </c>
      <c r="D10" s="213" t="s">
        <v>550</v>
      </c>
      <c r="E10" s="213" t="s">
        <v>550</v>
      </c>
      <c r="F10" s="213" t="s">
        <v>550</v>
      </c>
      <c r="G10" s="213" t="s">
        <v>550</v>
      </c>
    </row>
    <row r="11" spans="1:8" s="26" customFormat="1" ht="12.75">
      <c r="A11" s="343" t="s">
        <v>1577</v>
      </c>
      <c r="B11" s="103">
        <v>2010</v>
      </c>
      <c r="C11" s="388">
        <v>1524</v>
      </c>
      <c r="D11" s="388">
        <v>139</v>
      </c>
      <c r="E11" s="388">
        <v>1118</v>
      </c>
      <c r="F11" s="388">
        <v>267</v>
      </c>
      <c r="G11" s="389">
        <v>0</v>
      </c>
      <c r="H11" s="1"/>
    </row>
    <row r="12" spans="1:8" s="26" customFormat="1" ht="12.75">
      <c r="A12" s="346" t="s">
        <v>1578</v>
      </c>
      <c r="B12" s="120">
        <v>2005</v>
      </c>
      <c r="C12" s="390">
        <v>1532</v>
      </c>
      <c r="D12" s="390">
        <v>146</v>
      </c>
      <c r="E12" s="390">
        <v>1152</v>
      </c>
      <c r="F12" s="390">
        <v>234</v>
      </c>
      <c r="G12" s="391">
        <v>0</v>
      </c>
      <c r="H12" s="1"/>
    </row>
    <row r="13" spans="1:8" s="26" customFormat="1" ht="12.75">
      <c r="A13" s="347"/>
      <c r="B13" s="120">
        <v>2000</v>
      </c>
      <c r="C13" s="390">
        <v>1507</v>
      </c>
      <c r="D13" s="390">
        <v>149</v>
      </c>
      <c r="E13" s="390">
        <v>1159</v>
      </c>
      <c r="F13" s="390">
        <v>199</v>
      </c>
      <c r="G13" s="391">
        <v>0</v>
      </c>
      <c r="H13" s="1"/>
    </row>
    <row r="14" spans="1:8" s="26" customFormat="1" ht="12.75">
      <c r="A14" s="348"/>
      <c r="B14" s="120">
        <v>1990</v>
      </c>
      <c r="C14" s="390">
        <v>1460</v>
      </c>
      <c r="D14" s="390">
        <v>154</v>
      </c>
      <c r="E14" s="390">
        <v>1168</v>
      </c>
      <c r="F14" s="390">
        <v>138</v>
      </c>
      <c r="G14" s="391">
        <v>0</v>
      </c>
      <c r="H14" s="1"/>
    </row>
    <row r="15" spans="1:8" s="26" customFormat="1" ht="12.75">
      <c r="A15" s="677" t="s">
        <v>904</v>
      </c>
      <c r="B15" s="120">
        <v>2010</v>
      </c>
      <c r="C15" s="390">
        <v>1433</v>
      </c>
      <c r="D15" s="390">
        <v>136</v>
      </c>
      <c r="E15" s="390">
        <v>1058</v>
      </c>
      <c r="F15" s="390">
        <v>239</v>
      </c>
      <c r="G15" s="391">
        <v>0</v>
      </c>
      <c r="H15" s="1"/>
    </row>
    <row r="16" spans="1:8" s="26" customFormat="1" ht="12.75">
      <c r="A16" s="678"/>
      <c r="B16" s="120">
        <v>2005</v>
      </c>
      <c r="C16" s="390">
        <v>1438</v>
      </c>
      <c r="D16" s="390">
        <v>143</v>
      </c>
      <c r="E16" s="390">
        <v>1087</v>
      </c>
      <c r="F16" s="390">
        <v>208</v>
      </c>
      <c r="G16" s="391">
        <v>0</v>
      </c>
      <c r="H16" s="1"/>
    </row>
    <row r="17" spans="1:8" s="26" customFormat="1" ht="12.75">
      <c r="A17" s="678"/>
      <c r="B17" s="120">
        <v>2000</v>
      </c>
      <c r="C17" s="390">
        <v>1424</v>
      </c>
      <c r="D17" s="390">
        <v>148</v>
      </c>
      <c r="E17" s="390">
        <v>1100</v>
      </c>
      <c r="F17" s="390">
        <v>176</v>
      </c>
      <c r="G17" s="391">
        <v>0</v>
      </c>
      <c r="H17" s="1"/>
    </row>
    <row r="18" spans="1:8" s="26" customFormat="1" ht="12.75">
      <c r="A18" s="679"/>
      <c r="B18" s="120">
        <v>1990</v>
      </c>
      <c r="C18" s="390">
        <v>1396</v>
      </c>
      <c r="D18" s="390">
        <v>157</v>
      </c>
      <c r="E18" s="390">
        <v>1121</v>
      </c>
      <c r="F18" s="390">
        <v>118</v>
      </c>
      <c r="G18" s="391">
        <v>0</v>
      </c>
      <c r="H18" s="1"/>
    </row>
    <row r="19" spans="1:7" s="26" customFormat="1" ht="12.75">
      <c r="A19" s="677" t="s">
        <v>1579</v>
      </c>
      <c r="B19" s="120">
        <v>2010</v>
      </c>
      <c r="C19" s="390">
        <v>66</v>
      </c>
      <c r="D19" s="390">
        <v>8</v>
      </c>
      <c r="E19" s="390">
        <v>50</v>
      </c>
      <c r="F19" s="390">
        <v>8</v>
      </c>
      <c r="G19" s="391">
        <v>0</v>
      </c>
    </row>
    <row r="20" spans="1:7" s="26" customFormat="1" ht="12.75">
      <c r="A20" s="678"/>
      <c r="B20" s="120">
        <v>2005</v>
      </c>
      <c r="C20" s="390">
        <v>72</v>
      </c>
      <c r="D20" s="390">
        <v>12</v>
      </c>
      <c r="E20" s="390">
        <v>53</v>
      </c>
      <c r="F20" s="390">
        <v>7</v>
      </c>
      <c r="G20" s="391">
        <v>0</v>
      </c>
    </row>
    <row r="21" spans="1:7" s="26" customFormat="1" ht="12.75">
      <c r="A21" s="678"/>
      <c r="B21" s="120">
        <v>2000</v>
      </c>
      <c r="C21" s="390">
        <v>75</v>
      </c>
      <c r="D21" s="390">
        <v>14</v>
      </c>
      <c r="E21" s="390">
        <v>55</v>
      </c>
      <c r="F21" s="390">
        <v>6</v>
      </c>
      <c r="G21" s="391">
        <v>0</v>
      </c>
    </row>
    <row r="22" spans="1:7" s="26" customFormat="1" ht="12.75">
      <c r="A22" s="679"/>
      <c r="B22" s="120">
        <v>1990</v>
      </c>
      <c r="C22" s="390">
        <v>82</v>
      </c>
      <c r="D22" s="390">
        <v>17</v>
      </c>
      <c r="E22" s="390">
        <v>61</v>
      </c>
      <c r="F22" s="390">
        <v>4</v>
      </c>
      <c r="G22" s="391">
        <v>0</v>
      </c>
    </row>
    <row r="23" spans="1:7" s="26" customFormat="1" ht="13.5" customHeight="1">
      <c r="A23" s="677" t="s">
        <v>1580</v>
      </c>
      <c r="B23" s="120">
        <v>2010</v>
      </c>
      <c r="C23" s="390">
        <v>1346</v>
      </c>
      <c r="D23" s="390">
        <v>128</v>
      </c>
      <c r="E23" s="390">
        <v>989</v>
      </c>
      <c r="F23" s="390">
        <v>229</v>
      </c>
      <c r="G23" s="391">
        <v>0</v>
      </c>
    </row>
    <row r="24" spans="1:7" s="26" customFormat="1" ht="12.75">
      <c r="A24" s="678"/>
      <c r="B24" s="120">
        <v>2005</v>
      </c>
      <c r="C24" s="390">
        <v>1347</v>
      </c>
      <c r="D24" s="390">
        <v>131</v>
      </c>
      <c r="E24" s="390">
        <v>1017</v>
      </c>
      <c r="F24" s="390">
        <v>199</v>
      </c>
      <c r="G24" s="391">
        <v>0</v>
      </c>
    </row>
    <row r="25" spans="1:7" s="26" customFormat="1" ht="12.75">
      <c r="A25" s="678"/>
      <c r="B25" s="120">
        <v>2000</v>
      </c>
      <c r="C25" s="390">
        <v>1332</v>
      </c>
      <c r="D25" s="390">
        <v>134</v>
      </c>
      <c r="E25" s="390">
        <v>1030</v>
      </c>
      <c r="F25" s="390">
        <v>168</v>
      </c>
      <c r="G25" s="391">
        <v>0</v>
      </c>
    </row>
    <row r="26" spans="1:7" s="26" customFormat="1" ht="12.75">
      <c r="A26" s="679"/>
      <c r="B26" s="120">
        <v>1990</v>
      </c>
      <c r="C26" s="390">
        <v>1300</v>
      </c>
      <c r="D26" s="390">
        <v>140</v>
      </c>
      <c r="E26" s="390">
        <v>1048</v>
      </c>
      <c r="F26" s="390">
        <v>112</v>
      </c>
      <c r="G26" s="391">
        <v>0</v>
      </c>
    </row>
    <row r="27" spans="1:7" s="26" customFormat="1" ht="12.75">
      <c r="A27" s="677" t="s">
        <v>1582</v>
      </c>
      <c r="B27" s="120">
        <v>2010</v>
      </c>
      <c r="C27" s="390">
        <v>21</v>
      </c>
      <c r="D27" s="390">
        <v>0</v>
      </c>
      <c r="E27" s="390">
        <v>19</v>
      </c>
      <c r="F27" s="390">
        <v>2</v>
      </c>
      <c r="G27" s="391">
        <v>0</v>
      </c>
    </row>
    <row r="28" spans="1:7" s="26" customFormat="1" ht="12.75">
      <c r="A28" s="678"/>
      <c r="B28" s="120">
        <v>2005</v>
      </c>
      <c r="C28" s="390">
        <v>19</v>
      </c>
      <c r="D28" s="390">
        <v>0</v>
      </c>
      <c r="E28" s="390">
        <v>17</v>
      </c>
      <c r="F28" s="390">
        <v>2</v>
      </c>
      <c r="G28" s="391">
        <v>0</v>
      </c>
    </row>
    <row r="29" spans="1:7" s="26" customFormat="1" ht="12.75">
      <c r="A29" s="678"/>
      <c r="B29" s="120">
        <v>2000</v>
      </c>
      <c r="C29" s="390">
        <v>17</v>
      </c>
      <c r="D29" s="390">
        <v>0</v>
      </c>
      <c r="E29" s="390">
        <v>15</v>
      </c>
      <c r="F29" s="390">
        <v>2</v>
      </c>
      <c r="G29" s="391">
        <v>0</v>
      </c>
    </row>
    <row r="30" spans="1:7" s="26" customFormat="1" ht="13.5" thickBot="1">
      <c r="A30" s="680"/>
      <c r="B30" s="125">
        <v>1990</v>
      </c>
      <c r="C30" s="392">
        <v>14</v>
      </c>
      <c r="D30" s="392">
        <v>0</v>
      </c>
      <c r="E30" s="392">
        <v>12</v>
      </c>
      <c r="F30" s="392">
        <v>2</v>
      </c>
      <c r="G30" s="393">
        <v>0</v>
      </c>
    </row>
    <row r="31" s="26" customFormat="1" ht="12.75" customHeight="1"/>
    <row r="32" s="26" customFormat="1" ht="12.75" customHeight="1" thickBot="1">
      <c r="A32" s="99" t="s">
        <v>635</v>
      </c>
    </row>
    <row r="33" spans="1:7" s="26" customFormat="1" ht="14.25">
      <c r="A33" s="643" t="s">
        <v>141</v>
      </c>
      <c r="B33" s="673" t="s">
        <v>142</v>
      </c>
      <c r="C33" s="673" t="s">
        <v>197</v>
      </c>
      <c r="D33" s="673" t="s">
        <v>636</v>
      </c>
      <c r="E33" s="673"/>
      <c r="F33" s="673"/>
      <c r="G33" s="676"/>
    </row>
    <row r="34" spans="1:7" s="26" customFormat="1" ht="26.25" thickBot="1">
      <c r="A34" s="644"/>
      <c r="B34" s="674"/>
      <c r="C34" s="674"/>
      <c r="D34" s="338" t="s">
        <v>382</v>
      </c>
      <c r="E34" s="338" t="s">
        <v>383</v>
      </c>
      <c r="F34" s="338" t="s">
        <v>997</v>
      </c>
      <c r="G34" s="344" t="s">
        <v>199</v>
      </c>
    </row>
    <row r="35" spans="1:7" s="26" customFormat="1" ht="12.75" hidden="1">
      <c r="A35" s="154"/>
      <c r="B35" s="213"/>
      <c r="C35" s="213" t="s">
        <v>550</v>
      </c>
      <c r="D35" s="213" t="s">
        <v>550</v>
      </c>
      <c r="E35" s="213" t="s">
        <v>550</v>
      </c>
      <c r="F35" s="213" t="s">
        <v>550</v>
      </c>
      <c r="G35" s="213" t="s">
        <v>550</v>
      </c>
    </row>
    <row r="36" spans="1:7" s="26" customFormat="1" ht="12.75" customHeight="1">
      <c r="A36" s="343" t="s">
        <v>26</v>
      </c>
      <c r="B36" s="103">
        <v>2010</v>
      </c>
      <c r="C36" s="388">
        <v>295752</v>
      </c>
      <c r="D36" s="388">
        <v>1739</v>
      </c>
      <c r="E36" s="388">
        <v>222397</v>
      </c>
      <c r="F36" s="388">
        <v>71616</v>
      </c>
      <c r="G36" s="389">
        <v>0</v>
      </c>
    </row>
    <row r="37" spans="1:7" s="26" customFormat="1" ht="12.75" customHeight="1">
      <c r="A37" s="343" t="s">
        <v>1578</v>
      </c>
      <c r="B37" s="120">
        <v>2005</v>
      </c>
      <c r="C37" s="390">
        <v>275808</v>
      </c>
      <c r="D37" s="390">
        <v>1331</v>
      </c>
      <c r="E37" s="390">
        <v>216208</v>
      </c>
      <c r="F37" s="390">
        <v>58269</v>
      </c>
      <c r="G37" s="391">
        <v>0</v>
      </c>
    </row>
    <row r="38" spans="1:7" s="26" customFormat="1" ht="12.75" customHeight="1">
      <c r="A38" s="117"/>
      <c r="B38" s="120">
        <v>2000</v>
      </c>
      <c r="C38" s="390">
        <v>250304</v>
      </c>
      <c r="D38" s="390">
        <v>1147</v>
      </c>
      <c r="E38" s="390">
        <v>203822</v>
      </c>
      <c r="F38" s="390">
        <v>45335</v>
      </c>
      <c r="G38" s="391">
        <v>0</v>
      </c>
    </row>
    <row r="39" spans="1:7" s="26" customFormat="1" ht="12.75" customHeight="1">
      <c r="A39" s="61"/>
      <c r="B39" s="120">
        <v>1990</v>
      </c>
      <c r="C39" s="390">
        <v>199289</v>
      </c>
      <c r="D39" s="390">
        <v>632</v>
      </c>
      <c r="E39" s="390">
        <v>173667</v>
      </c>
      <c r="F39" s="390">
        <v>24990</v>
      </c>
      <c r="G39" s="391">
        <v>0</v>
      </c>
    </row>
    <row r="40" spans="1:7" s="26" customFormat="1" ht="12.75" customHeight="1">
      <c r="A40" s="675" t="s">
        <v>1579</v>
      </c>
      <c r="B40" s="120">
        <v>2010</v>
      </c>
      <c r="C40" s="390">
        <v>8598</v>
      </c>
      <c r="D40" s="390">
        <v>6</v>
      </c>
      <c r="E40" s="390">
        <v>7202</v>
      </c>
      <c r="F40" s="390">
        <v>1390</v>
      </c>
      <c r="G40" s="391">
        <v>0</v>
      </c>
    </row>
    <row r="41" spans="1:7" s="26" customFormat="1" ht="12.75" customHeight="1">
      <c r="A41" s="675"/>
      <c r="B41" s="120">
        <v>2005</v>
      </c>
      <c r="C41" s="390">
        <v>8156</v>
      </c>
      <c r="D41" s="390">
        <v>6</v>
      </c>
      <c r="E41" s="390">
        <v>6972</v>
      </c>
      <c r="F41" s="390">
        <v>1178</v>
      </c>
      <c r="G41" s="391">
        <v>0</v>
      </c>
    </row>
    <row r="42" spans="1:7" s="26" customFormat="1" ht="12.75" customHeight="1">
      <c r="A42" s="675"/>
      <c r="B42" s="120">
        <v>2000</v>
      </c>
      <c r="C42" s="390">
        <v>7507</v>
      </c>
      <c r="D42" s="390">
        <v>6</v>
      </c>
      <c r="E42" s="390">
        <v>6528</v>
      </c>
      <c r="F42" s="390">
        <v>973</v>
      </c>
      <c r="G42" s="391">
        <v>0</v>
      </c>
    </row>
    <row r="43" spans="1:7" s="26" customFormat="1" ht="12.75" customHeight="1">
      <c r="A43" s="675"/>
      <c r="B43" s="120">
        <v>1990</v>
      </c>
      <c r="C43" s="390">
        <v>6373</v>
      </c>
      <c r="D43" s="390">
        <v>6</v>
      </c>
      <c r="E43" s="390">
        <v>5777</v>
      </c>
      <c r="F43" s="390">
        <v>590</v>
      </c>
      <c r="G43" s="391">
        <v>0</v>
      </c>
    </row>
    <row r="44" spans="1:7" s="26" customFormat="1" ht="12.75" customHeight="1">
      <c r="A44" s="675" t="s">
        <v>1580</v>
      </c>
      <c r="B44" s="120">
        <v>2010</v>
      </c>
      <c r="C44" s="390">
        <v>283316</v>
      </c>
      <c r="D44" s="390">
        <v>1733</v>
      </c>
      <c r="E44" s="390">
        <v>211809</v>
      </c>
      <c r="F44" s="390">
        <v>69774</v>
      </c>
      <c r="G44" s="391">
        <v>0</v>
      </c>
    </row>
    <row r="45" spans="1:7" s="26" customFormat="1" ht="12.75" customHeight="1">
      <c r="A45" s="675"/>
      <c r="B45" s="120">
        <v>2005</v>
      </c>
      <c r="C45" s="390">
        <v>264509</v>
      </c>
      <c r="D45" s="390">
        <v>1325</v>
      </c>
      <c r="E45" s="390">
        <v>206498</v>
      </c>
      <c r="F45" s="390">
        <v>56686</v>
      </c>
      <c r="G45" s="391">
        <v>0</v>
      </c>
    </row>
    <row r="46" spans="1:7" s="26" customFormat="1" ht="12.75" customHeight="1">
      <c r="A46" s="675"/>
      <c r="B46" s="120">
        <v>2000</v>
      </c>
      <c r="C46" s="390">
        <v>240289</v>
      </c>
      <c r="D46" s="390">
        <v>1141</v>
      </c>
      <c r="E46" s="390">
        <v>195140</v>
      </c>
      <c r="F46" s="390">
        <v>44008</v>
      </c>
      <c r="G46" s="391">
        <v>0</v>
      </c>
    </row>
    <row r="47" spans="1:7" s="26" customFormat="1" ht="12.75" customHeight="1">
      <c r="A47" s="675"/>
      <c r="B47" s="120">
        <v>1990</v>
      </c>
      <c r="C47" s="390">
        <v>191321</v>
      </c>
      <c r="D47" s="390">
        <v>626</v>
      </c>
      <c r="E47" s="390">
        <v>166561</v>
      </c>
      <c r="F47" s="390">
        <v>24134</v>
      </c>
      <c r="G47" s="391">
        <v>0</v>
      </c>
    </row>
    <row r="48" spans="1:7" s="26" customFormat="1" ht="12.75" customHeight="1">
      <c r="A48" s="675" t="s">
        <v>1582</v>
      </c>
      <c r="B48" s="120">
        <v>2010</v>
      </c>
      <c r="C48" s="390">
        <v>3838</v>
      </c>
      <c r="D48" s="390">
        <v>0</v>
      </c>
      <c r="E48" s="390">
        <v>3386</v>
      </c>
      <c r="F48" s="390">
        <v>452</v>
      </c>
      <c r="G48" s="391">
        <v>0</v>
      </c>
    </row>
    <row r="49" spans="1:7" s="26" customFormat="1" ht="12.75" customHeight="1">
      <c r="A49" s="675"/>
      <c r="B49" s="120">
        <v>2005</v>
      </c>
      <c r="C49" s="390">
        <v>3143</v>
      </c>
      <c r="D49" s="390">
        <v>0</v>
      </c>
      <c r="E49" s="390">
        <v>2738</v>
      </c>
      <c r="F49" s="390">
        <v>405</v>
      </c>
      <c r="G49" s="391">
        <v>0</v>
      </c>
    </row>
    <row r="50" spans="1:7" s="26" customFormat="1" ht="12.75" customHeight="1">
      <c r="A50" s="675"/>
      <c r="B50" s="120">
        <v>2000</v>
      </c>
      <c r="C50" s="390">
        <v>2508</v>
      </c>
      <c r="D50" s="390">
        <v>0</v>
      </c>
      <c r="E50" s="390">
        <v>2154</v>
      </c>
      <c r="F50" s="390">
        <v>354</v>
      </c>
      <c r="G50" s="391">
        <v>0</v>
      </c>
    </row>
    <row r="51" spans="1:7" s="26" customFormat="1" ht="12.75" customHeight="1" thickBot="1">
      <c r="A51" s="694"/>
      <c r="B51" s="125">
        <v>1990</v>
      </c>
      <c r="C51" s="392">
        <v>1595</v>
      </c>
      <c r="D51" s="392">
        <v>0</v>
      </c>
      <c r="E51" s="392">
        <v>1329</v>
      </c>
      <c r="F51" s="392">
        <v>266</v>
      </c>
      <c r="G51" s="393">
        <v>0</v>
      </c>
    </row>
    <row r="52" s="26" customFormat="1" ht="12.75" customHeight="1"/>
    <row r="53" s="26" customFormat="1" ht="13.5" thickBot="1">
      <c r="A53" s="26" t="s">
        <v>148</v>
      </c>
    </row>
    <row r="54" spans="1:7" s="26" customFormat="1" ht="26.25" customHeight="1" thickBot="1">
      <c r="A54" s="688" t="s">
        <v>638</v>
      </c>
      <c r="B54" s="689"/>
      <c r="C54" s="689"/>
      <c r="D54" s="689"/>
      <c r="E54" s="689"/>
      <c r="F54" s="689"/>
      <c r="G54" s="690"/>
    </row>
    <row r="55" spans="1:7" s="26" customFormat="1" ht="51.75" customHeight="1" thickBot="1">
      <c r="A55" s="167" t="s">
        <v>637</v>
      </c>
      <c r="B55" s="691" t="s">
        <v>1847</v>
      </c>
      <c r="C55" s="692"/>
      <c r="D55" s="692"/>
      <c r="E55" s="692"/>
      <c r="F55" s="692"/>
      <c r="G55" s="693"/>
    </row>
    <row r="56" s="26" customFormat="1" ht="13.5" thickBot="1"/>
    <row r="57" spans="1:7" s="26" customFormat="1" ht="26.25" customHeight="1" thickBot="1">
      <c r="A57" s="669" t="s">
        <v>384</v>
      </c>
      <c r="B57" s="670"/>
      <c r="C57" s="670"/>
      <c r="D57" s="670"/>
      <c r="E57" s="670"/>
      <c r="F57" s="670"/>
      <c r="G57" s="671"/>
    </row>
    <row r="58" spans="1:7" s="26" customFormat="1" ht="12.75">
      <c r="A58" s="666" t="s">
        <v>1021</v>
      </c>
      <c r="B58" s="672" t="s">
        <v>382</v>
      </c>
      <c r="C58" s="672"/>
      <c r="D58" s="702"/>
      <c r="E58" s="702"/>
      <c r="F58" s="702"/>
      <c r="G58" s="703"/>
    </row>
    <row r="59" spans="1:7" s="26" customFormat="1" ht="12.75">
      <c r="A59" s="667"/>
      <c r="B59" s="514" t="s">
        <v>383</v>
      </c>
      <c r="C59" s="514"/>
      <c r="D59" s="704"/>
      <c r="E59" s="704"/>
      <c r="F59" s="704"/>
      <c r="G59" s="705"/>
    </row>
    <row r="60" spans="1:7" s="26" customFormat="1" ht="12.75">
      <c r="A60" s="667"/>
      <c r="B60" s="514" t="s">
        <v>997</v>
      </c>
      <c r="C60" s="514"/>
      <c r="D60" s="704"/>
      <c r="E60" s="704"/>
      <c r="F60" s="704"/>
      <c r="G60" s="705"/>
    </row>
    <row r="61" spans="1:7" s="26" customFormat="1" ht="13.5" thickBot="1">
      <c r="A61" s="668"/>
      <c r="B61" s="626" t="s">
        <v>199</v>
      </c>
      <c r="C61" s="626"/>
      <c r="D61" s="696"/>
      <c r="E61" s="696"/>
      <c r="F61" s="696"/>
      <c r="G61" s="698"/>
    </row>
    <row r="62" s="26" customFormat="1" ht="13.5" thickBot="1"/>
    <row r="63" spans="1:7" s="26" customFormat="1" ht="26.25" customHeight="1" thickBot="1">
      <c r="A63" s="21" t="s">
        <v>141</v>
      </c>
      <c r="B63" s="559" t="s">
        <v>149</v>
      </c>
      <c r="C63" s="560"/>
      <c r="D63" s="560"/>
      <c r="E63" s="559" t="s">
        <v>150</v>
      </c>
      <c r="F63" s="560"/>
      <c r="G63" s="562"/>
    </row>
    <row r="64" spans="1:7" s="26" customFormat="1" ht="87.75" customHeight="1">
      <c r="A64" s="165" t="s">
        <v>200</v>
      </c>
      <c r="B64" s="695"/>
      <c r="C64" s="695"/>
      <c r="D64" s="695"/>
      <c r="E64" s="695" t="s">
        <v>2004</v>
      </c>
      <c r="F64" s="695"/>
      <c r="G64" s="697"/>
    </row>
    <row r="65" spans="1:7" s="26" customFormat="1" ht="27" customHeight="1" thickBot="1">
      <c r="A65" s="63" t="s">
        <v>639</v>
      </c>
      <c r="B65" s="696"/>
      <c r="C65" s="696"/>
      <c r="D65" s="696"/>
      <c r="E65" s="696"/>
      <c r="F65" s="696"/>
      <c r="G65" s="698"/>
    </row>
    <row r="66" s="26" customFormat="1" ht="12.75"/>
    <row r="67" s="20" customFormat="1" ht="13.5" thickBot="1">
      <c r="A67" s="26" t="s">
        <v>152</v>
      </c>
    </row>
    <row r="68" spans="1:7" s="20" customFormat="1" ht="12.75">
      <c r="A68" s="699" t="s">
        <v>640</v>
      </c>
      <c r="B68" s="700"/>
      <c r="C68" s="700"/>
      <c r="D68" s="700"/>
      <c r="E68" s="700"/>
      <c r="F68" s="700"/>
      <c r="G68" s="701"/>
    </row>
    <row r="69" spans="1:7" s="20" customFormat="1" ht="66" customHeight="1">
      <c r="A69" s="708" t="s">
        <v>998</v>
      </c>
      <c r="B69" s="709"/>
      <c r="C69" s="709"/>
      <c r="D69" s="709"/>
      <c r="E69" s="709"/>
      <c r="F69" s="709"/>
      <c r="G69" s="710"/>
    </row>
    <row r="70" spans="1:7" s="20" customFormat="1" ht="27" customHeight="1">
      <c r="A70" s="708" t="s">
        <v>641</v>
      </c>
      <c r="B70" s="709"/>
      <c r="C70" s="709"/>
      <c r="D70" s="709"/>
      <c r="E70" s="709"/>
      <c r="F70" s="709"/>
      <c r="G70" s="710"/>
    </row>
    <row r="71" spans="1:7" s="20" customFormat="1" ht="27" customHeight="1">
      <c r="A71" s="711" t="s">
        <v>999</v>
      </c>
      <c r="B71" s="712"/>
      <c r="C71" s="712"/>
      <c r="D71" s="712"/>
      <c r="E71" s="712"/>
      <c r="F71" s="712"/>
      <c r="G71" s="713"/>
    </row>
    <row r="72" spans="1:7" s="20" customFormat="1" ht="27" customHeight="1">
      <c r="A72" s="711" t="s">
        <v>1000</v>
      </c>
      <c r="B72" s="712"/>
      <c r="C72" s="712"/>
      <c r="D72" s="712"/>
      <c r="E72" s="712"/>
      <c r="F72" s="712"/>
      <c r="G72" s="713"/>
    </row>
    <row r="73" spans="1:7" s="20" customFormat="1" ht="27" customHeight="1">
      <c r="A73" s="711" t="s">
        <v>1001</v>
      </c>
      <c r="B73" s="712"/>
      <c r="C73" s="712"/>
      <c r="D73" s="712"/>
      <c r="E73" s="712"/>
      <c r="F73" s="712"/>
      <c r="G73" s="713"/>
    </row>
    <row r="74" spans="1:7" s="20" customFormat="1" ht="27" customHeight="1" thickBot="1">
      <c r="A74" s="714" t="s">
        <v>1002</v>
      </c>
      <c r="B74" s="715"/>
      <c r="C74" s="715"/>
      <c r="D74" s="715"/>
      <c r="E74" s="715"/>
      <c r="F74" s="715"/>
      <c r="G74" s="716"/>
    </row>
    <row r="75" s="26" customFormat="1" ht="12.75"/>
    <row r="76" s="26" customFormat="1" ht="13.5" thickBot="1">
      <c r="A76" s="26" t="s">
        <v>153</v>
      </c>
    </row>
    <row r="77" spans="1:7" s="26" customFormat="1" ht="26.25" thickBot="1">
      <c r="A77" s="21" t="s">
        <v>154</v>
      </c>
      <c r="B77" s="22" t="s">
        <v>1016</v>
      </c>
      <c r="C77" s="22" t="s">
        <v>141</v>
      </c>
      <c r="D77" s="22" t="s">
        <v>155</v>
      </c>
      <c r="E77" s="22" t="s">
        <v>156</v>
      </c>
      <c r="F77" s="559" t="s">
        <v>157</v>
      </c>
      <c r="G77" s="562"/>
    </row>
    <row r="78" spans="1:7" s="26" customFormat="1" ht="37.5" customHeight="1">
      <c r="A78" s="168" t="s">
        <v>1811</v>
      </c>
      <c r="B78" s="169" t="s">
        <v>364</v>
      </c>
      <c r="C78" s="38" t="s">
        <v>1812</v>
      </c>
      <c r="D78" s="170">
        <v>1986</v>
      </c>
      <c r="E78" s="257" t="s">
        <v>913</v>
      </c>
      <c r="F78" s="719"/>
      <c r="G78" s="720"/>
    </row>
    <row r="79" spans="1:7" s="26" customFormat="1" ht="33.75">
      <c r="A79" s="36" t="s">
        <v>1814</v>
      </c>
      <c r="B79" s="37" t="s">
        <v>363</v>
      </c>
      <c r="C79" s="38" t="s">
        <v>1812</v>
      </c>
      <c r="D79" s="38">
        <v>1996</v>
      </c>
      <c r="E79" s="257" t="s">
        <v>913</v>
      </c>
      <c r="F79" s="706"/>
      <c r="G79" s="707"/>
    </row>
    <row r="80" spans="1:7" s="26" customFormat="1" ht="39" customHeight="1">
      <c r="A80" s="36" t="s">
        <v>1816</v>
      </c>
      <c r="B80" s="37" t="s">
        <v>362</v>
      </c>
      <c r="C80" s="38" t="s">
        <v>1812</v>
      </c>
      <c r="D80" s="38">
        <v>2006</v>
      </c>
      <c r="E80" s="257" t="s">
        <v>913</v>
      </c>
      <c r="F80" s="706"/>
      <c r="G80" s="707"/>
    </row>
    <row r="81" spans="1:7" s="26" customFormat="1" ht="33.75">
      <c r="A81" s="36" t="s">
        <v>1819</v>
      </c>
      <c r="B81" s="37" t="s">
        <v>362</v>
      </c>
      <c r="C81" s="38" t="s">
        <v>1812</v>
      </c>
      <c r="D81" s="38" t="s">
        <v>1821</v>
      </c>
      <c r="E81" s="257" t="s">
        <v>913</v>
      </c>
      <c r="F81" s="706"/>
      <c r="G81" s="707"/>
    </row>
    <row r="82" spans="1:7" s="26" customFormat="1" ht="12.75" customHeight="1">
      <c r="A82" s="36"/>
      <c r="B82" s="37"/>
      <c r="C82" s="38"/>
      <c r="D82" s="38"/>
      <c r="E82" s="257"/>
      <c r="F82" s="706"/>
      <c r="G82" s="707"/>
    </row>
    <row r="83" spans="1:7" s="26" customFormat="1" ht="12.75">
      <c r="A83" s="36"/>
      <c r="B83" s="37"/>
      <c r="C83" s="38"/>
      <c r="D83" s="38"/>
      <c r="E83" s="257"/>
      <c r="F83" s="706"/>
      <c r="G83" s="707"/>
    </row>
    <row r="84" spans="1:7" s="26" customFormat="1" ht="12.75">
      <c r="A84" s="36"/>
      <c r="B84" s="37"/>
      <c r="C84" s="38"/>
      <c r="D84" s="38"/>
      <c r="E84" s="257"/>
      <c r="F84" s="706"/>
      <c r="G84" s="707"/>
    </row>
    <row r="85" spans="1:7" s="26" customFormat="1" ht="12.75">
      <c r="A85" s="36"/>
      <c r="B85" s="37"/>
      <c r="C85" s="38"/>
      <c r="D85" s="38"/>
      <c r="E85" s="258"/>
      <c r="F85" s="706"/>
      <c r="G85" s="707"/>
    </row>
    <row r="86" spans="1:7" s="26" customFormat="1" ht="12.75">
      <c r="A86" s="36"/>
      <c r="B86" s="37"/>
      <c r="C86" s="38"/>
      <c r="D86" s="38"/>
      <c r="E86" s="258"/>
      <c r="F86" s="706"/>
      <c r="G86" s="707"/>
    </row>
    <row r="87" spans="1:7" s="26" customFormat="1" ht="13.5" thickBot="1">
      <c r="A87" s="40"/>
      <c r="B87" s="41"/>
      <c r="C87" s="42"/>
      <c r="D87" s="42"/>
      <c r="E87" s="259"/>
      <c r="F87" s="717"/>
      <c r="G87" s="718"/>
    </row>
  </sheetData>
  <sheetProtection sheet="1" objects="1" scenarios="1"/>
  <mergeCells count="53">
    <mergeCell ref="F87:G87"/>
    <mergeCell ref="F80:G80"/>
    <mergeCell ref="F85:G85"/>
    <mergeCell ref="F81:G81"/>
    <mergeCell ref="F79:G79"/>
    <mergeCell ref="F77:G77"/>
    <mergeCell ref="F78:G78"/>
    <mergeCell ref="F82:G82"/>
    <mergeCell ref="F86:G86"/>
    <mergeCell ref="F84:G84"/>
    <mergeCell ref="F83:G83"/>
    <mergeCell ref="A69:G69"/>
    <mergeCell ref="A70:G70"/>
    <mergeCell ref="A71:G71"/>
    <mergeCell ref="A72:G72"/>
    <mergeCell ref="A73:G73"/>
    <mergeCell ref="A74:G74"/>
    <mergeCell ref="A48:A51"/>
    <mergeCell ref="B64:D64"/>
    <mergeCell ref="B65:D65"/>
    <mergeCell ref="E64:G64"/>
    <mergeCell ref="E65:G65"/>
    <mergeCell ref="A68:G68"/>
    <mergeCell ref="D58:G58"/>
    <mergeCell ref="D59:G59"/>
    <mergeCell ref="D60:G60"/>
    <mergeCell ref="D61:G61"/>
    <mergeCell ref="A23:A26"/>
    <mergeCell ref="A4:G4"/>
    <mergeCell ref="A5:G5"/>
    <mergeCell ref="A54:G54"/>
    <mergeCell ref="B55:G55"/>
    <mergeCell ref="B63:D63"/>
    <mergeCell ref="E63:G63"/>
    <mergeCell ref="A33:A34"/>
    <mergeCell ref="B33:B34"/>
    <mergeCell ref="D33:G33"/>
    <mergeCell ref="C33:C34"/>
    <mergeCell ref="A40:A43"/>
    <mergeCell ref="A44:A47"/>
    <mergeCell ref="A8:A9"/>
    <mergeCell ref="B8:B9"/>
    <mergeCell ref="D8:G8"/>
    <mergeCell ref="A15:A18"/>
    <mergeCell ref="A27:A30"/>
    <mergeCell ref="C8:C9"/>
    <mergeCell ref="A19:A22"/>
    <mergeCell ref="A58:A61"/>
    <mergeCell ref="A57:G57"/>
    <mergeCell ref="B58:C58"/>
    <mergeCell ref="B59:C59"/>
    <mergeCell ref="B60:C60"/>
    <mergeCell ref="B61:C61"/>
  </mergeCells>
  <dataValidations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I51"/>
  <sheetViews>
    <sheetView showGridLines="0" zoomScalePageLayoutView="0" workbookViewId="0" topLeftCell="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339" t="e">
        <f>#REF!</f>
        <v>#REF!</v>
      </c>
    </row>
    <row r="2" ht="12.75">
      <c r="A2" s="5" t="s">
        <v>201</v>
      </c>
    </row>
    <row r="3" ht="13.5" thickBot="1"/>
    <row r="4" spans="1:9" ht="24.75" customHeight="1">
      <c r="A4" s="745" t="s">
        <v>590</v>
      </c>
      <c r="B4" s="746"/>
      <c r="C4" s="746"/>
      <c r="D4" s="746"/>
      <c r="E4" s="746"/>
      <c r="F4" s="746"/>
      <c r="G4" s="746"/>
      <c r="H4" s="746"/>
      <c r="I4" s="747"/>
    </row>
    <row r="5" spans="1:9" ht="14.25" customHeight="1" thickBot="1">
      <c r="A5" s="685" t="s">
        <v>591</v>
      </c>
      <c r="B5" s="686"/>
      <c r="C5" s="686"/>
      <c r="D5" s="686"/>
      <c r="E5" s="686"/>
      <c r="F5" s="686"/>
      <c r="G5" s="686"/>
      <c r="H5" s="686"/>
      <c r="I5" s="687"/>
    </row>
    <row r="6" ht="12.75"/>
    <row r="7" s="26" customFormat="1" ht="13.5" thickBot="1">
      <c r="A7" s="26" t="s">
        <v>202</v>
      </c>
    </row>
    <row r="8" spans="1:9" s="26" customFormat="1" ht="14.25" customHeight="1">
      <c r="A8" s="643" t="s">
        <v>141</v>
      </c>
      <c r="B8" s="673" t="s">
        <v>142</v>
      </c>
      <c r="C8" s="673" t="s">
        <v>203</v>
      </c>
      <c r="D8" s="673" t="s">
        <v>204</v>
      </c>
      <c r="E8" s="673" t="s">
        <v>205</v>
      </c>
      <c r="F8" s="673"/>
      <c r="G8" s="673"/>
      <c r="H8" s="673"/>
      <c r="I8" s="676"/>
    </row>
    <row r="9" spans="1:9" s="26" customFormat="1" ht="12.75">
      <c r="A9" s="750"/>
      <c r="B9" s="748"/>
      <c r="C9" s="748"/>
      <c r="D9" s="748"/>
      <c r="E9" s="748"/>
      <c r="F9" s="748"/>
      <c r="G9" s="748"/>
      <c r="H9" s="748"/>
      <c r="I9" s="749"/>
    </row>
    <row r="10" spans="1:9" s="26" customFormat="1" ht="14.25" customHeight="1" thickBot="1">
      <c r="A10" s="644"/>
      <c r="B10" s="674"/>
      <c r="C10" s="674"/>
      <c r="D10" s="674"/>
      <c r="E10" s="82" t="s">
        <v>396</v>
      </c>
      <c r="F10" s="24" t="s">
        <v>206</v>
      </c>
      <c r="G10" s="24" t="s">
        <v>207</v>
      </c>
      <c r="H10" s="24" t="s">
        <v>547</v>
      </c>
      <c r="I10" s="25" t="s">
        <v>199</v>
      </c>
    </row>
    <row r="11" spans="1:9" s="26" customFormat="1" ht="14.25" customHeight="1" hidden="1">
      <c r="A11" s="154"/>
      <c r="B11" s="48"/>
      <c r="C11" s="48" t="s">
        <v>550</v>
      </c>
      <c r="D11" s="48" t="s">
        <v>550</v>
      </c>
      <c r="E11" s="48" t="s">
        <v>550</v>
      </c>
      <c r="F11" s="48" t="s">
        <v>550</v>
      </c>
      <c r="G11" s="48" t="s">
        <v>550</v>
      </c>
      <c r="H11" s="48" t="s">
        <v>550</v>
      </c>
      <c r="I11" s="48" t="s">
        <v>550</v>
      </c>
    </row>
    <row r="12" spans="1:9" s="26" customFormat="1" ht="13.5" customHeight="1">
      <c r="A12" s="343" t="s">
        <v>1577</v>
      </c>
      <c r="B12" s="76">
        <v>2010</v>
      </c>
      <c r="C12" s="382">
        <v>396</v>
      </c>
      <c r="D12" s="382">
        <v>98610</v>
      </c>
      <c r="E12" s="382">
        <v>6168</v>
      </c>
      <c r="F12" s="382">
        <v>35636</v>
      </c>
      <c r="G12" s="382">
        <v>36883</v>
      </c>
      <c r="H12" s="382">
        <v>19923</v>
      </c>
      <c r="I12" s="394">
        <v>0</v>
      </c>
    </row>
    <row r="13" spans="1:9" s="26" customFormat="1" ht="13.5" customHeight="1">
      <c r="A13" s="343" t="s">
        <v>1583</v>
      </c>
      <c r="B13" s="77">
        <v>2005</v>
      </c>
      <c r="C13" s="382">
        <v>371</v>
      </c>
      <c r="D13" s="395">
        <v>93098</v>
      </c>
      <c r="E13" s="395">
        <v>6234</v>
      </c>
      <c r="F13" s="395">
        <v>33875</v>
      </c>
      <c r="G13" s="395">
        <v>34129</v>
      </c>
      <c r="H13" s="395">
        <v>18860</v>
      </c>
      <c r="I13" s="396">
        <v>0</v>
      </c>
    </row>
    <row r="14" spans="1:9" s="26" customFormat="1" ht="13.5" customHeight="1">
      <c r="A14" s="117"/>
      <c r="B14" s="77">
        <v>2000</v>
      </c>
      <c r="C14" s="382">
        <v>378</v>
      </c>
      <c r="D14" s="395">
        <v>95554</v>
      </c>
      <c r="E14" s="395">
        <v>6820</v>
      </c>
      <c r="F14" s="395">
        <v>35006</v>
      </c>
      <c r="G14" s="395">
        <v>34319</v>
      </c>
      <c r="H14" s="395">
        <v>19409</v>
      </c>
      <c r="I14" s="396">
        <v>0</v>
      </c>
    </row>
    <row r="15" spans="1:9" s="26" customFormat="1" ht="13.5" customHeight="1">
      <c r="A15" s="61"/>
      <c r="B15" s="77">
        <v>1990</v>
      </c>
      <c r="C15" s="382">
        <v>390</v>
      </c>
      <c r="D15" s="395">
        <v>100465</v>
      </c>
      <c r="E15" s="395">
        <v>8057</v>
      </c>
      <c r="F15" s="395">
        <v>37304</v>
      </c>
      <c r="G15" s="395">
        <v>34588</v>
      </c>
      <c r="H15" s="395">
        <v>20516</v>
      </c>
      <c r="I15" s="396">
        <v>0</v>
      </c>
    </row>
    <row r="16" spans="1:9" s="26" customFormat="1" ht="13.5" customHeight="1">
      <c r="A16" s="675" t="s">
        <v>208</v>
      </c>
      <c r="B16" s="77">
        <v>2010</v>
      </c>
      <c r="C16" s="395">
        <v>308</v>
      </c>
      <c r="D16" s="395">
        <v>75155</v>
      </c>
      <c r="E16" s="395">
        <v>4848</v>
      </c>
      <c r="F16" s="395">
        <v>27842</v>
      </c>
      <c r="G16" s="395">
        <v>27760</v>
      </c>
      <c r="H16" s="395">
        <v>14705</v>
      </c>
      <c r="I16" s="396">
        <v>0</v>
      </c>
    </row>
    <row r="17" spans="1:9" s="26" customFormat="1" ht="13.5" customHeight="1">
      <c r="A17" s="675"/>
      <c r="B17" s="77">
        <v>2005</v>
      </c>
      <c r="C17" s="395">
        <v>307</v>
      </c>
      <c r="D17" s="395">
        <v>76120</v>
      </c>
      <c r="E17" s="395">
        <v>5211</v>
      </c>
      <c r="F17" s="395">
        <v>28239</v>
      </c>
      <c r="G17" s="395">
        <v>27674</v>
      </c>
      <c r="H17" s="395">
        <v>14996</v>
      </c>
      <c r="I17" s="396">
        <v>0</v>
      </c>
    </row>
    <row r="18" spans="1:9" s="26" customFormat="1" ht="13.5" customHeight="1">
      <c r="A18" s="675"/>
      <c r="B18" s="77">
        <v>2000</v>
      </c>
      <c r="C18" s="395">
        <v>325</v>
      </c>
      <c r="D18" s="395">
        <v>82211</v>
      </c>
      <c r="E18" s="395">
        <v>5954</v>
      </c>
      <c r="F18" s="395">
        <v>30541</v>
      </c>
      <c r="G18" s="395">
        <v>29410</v>
      </c>
      <c r="H18" s="395">
        <v>16306</v>
      </c>
      <c r="I18" s="396">
        <v>0</v>
      </c>
    </row>
    <row r="19" spans="1:9" s="26" customFormat="1" ht="13.5" customHeight="1" thickBot="1">
      <c r="A19" s="694"/>
      <c r="B19" s="78">
        <v>1990</v>
      </c>
      <c r="C19" s="397">
        <v>362</v>
      </c>
      <c r="D19" s="397">
        <v>94390</v>
      </c>
      <c r="E19" s="397">
        <v>7584</v>
      </c>
      <c r="F19" s="397">
        <v>35162</v>
      </c>
      <c r="G19" s="397">
        <v>32670</v>
      </c>
      <c r="H19" s="397">
        <v>18974</v>
      </c>
      <c r="I19" s="398">
        <v>0</v>
      </c>
    </row>
    <row r="20" s="26" customFormat="1" ht="12.75"/>
    <row r="21" s="26" customFormat="1" ht="13.5" thickBot="1">
      <c r="A21" s="26" t="s">
        <v>148</v>
      </c>
    </row>
    <row r="22" spans="1:9" s="26" customFormat="1" ht="26.25" customHeight="1" thickBot="1">
      <c r="A22" s="758" t="s">
        <v>642</v>
      </c>
      <c r="B22" s="759"/>
      <c r="C22" s="759"/>
      <c r="D22" s="759"/>
      <c r="E22" s="759"/>
      <c r="F22" s="759"/>
      <c r="G22" s="759"/>
      <c r="H22" s="759"/>
      <c r="I22" s="760"/>
    </row>
    <row r="23" spans="1:9" s="26" customFormat="1" ht="45.75" customHeight="1" thickBot="1">
      <c r="A23" s="724" t="s">
        <v>643</v>
      </c>
      <c r="B23" s="725"/>
      <c r="C23" s="691" t="s">
        <v>1848</v>
      </c>
      <c r="D23" s="692"/>
      <c r="E23" s="692"/>
      <c r="F23" s="692"/>
      <c r="G23" s="692"/>
      <c r="H23" s="692"/>
      <c r="I23" s="693"/>
    </row>
    <row r="24" s="26" customFormat="1" ht="13.5" thickBot="1"/>
    <row r="25" spans="1:9" s="26" customFormat="1" ht="27" customHeight="1" thickBot="1">
      <c r="A25" s="741" t="s">
        <v>141</v>
      </c>
      <c r="B25" s="561"/>
      <c r="C25" s="559" t="s">
        <v>149</v>
      </c>
      <c r="D25" s="560"/>
      <c r="E25" s="560"/>
      <c r="F25" s="561"/>
      <c r="G25" s="614" t="s">
        <v>150</v>
      </c>
      <c r="H25" s="614"/>
      <c r="I25" s="656"/>
    </row>
    <row r="26" spans="1:9" s="26" customFormat="1" ht="27" customHeight="1">
      <c r="A26" s="739" t="s">
        <v>209</v>
      </c>
      <c r="B26" s="740"/>
      <c r="C26" s="541"/>
      <c r="D26" s="592"/>
      <c r="E26" s="592"/>
      <c r="F26" s="742"/>
      <c r="G26" s="743" t="s">
        <v>1925</v>
      </c>
      <c r="H26" s="743"/>
      <c r="I26" s="744"/>
    </row>
    <row r="27" spans="1:9" s="26" customFormat="1" ht="27" customHeight="1">
      <c r="A27" s="736" t="s">
        <v>210</v>
      </c>
      <c r="B27" s="737"/>
      <c r="C27" s="523"/>
      <c r="D27" s="530"/>
      <c r="E27" s="530"/>
      <c r="F27" s="531"/>
      <c r="G27" s="756"/>
      <c r="H27" s="756"/>
      <c r="I27" s="757"/>
    </row>
    <row r="28" spans="1:9" s="26" customFormat="1" ht="27" customHeight="1">
      <c r="A28" s="736" t="s">
        <v>211</v>
      </c>
      <c r="B28" s="737"/>
      <c r="C28" s="523"/>
      <c r="D28" s="530"/>
      <c r="E28" s="530"/>
      <c r="F28" s="531"/>
      <c r="G28" s="756"/>
      <c r="H28" s="756"/>
      <c r="I28" s="757"/>
    </row>
    <row r="29" spans="1:9" s="26" customFormat="1" ht="27" customHeight="1" thickBot="1">
      <c r="A29" s="734" t="s">
        <v>212</v>
      </c>
      <c r="B29" s="735"/>
      <c r="C29" s="545"/>
      <c r="D29" s="546"/>
      <c r="E29" s="546"/>
      <c r="F29" s="547"/>
      <c r="G29" s="754"/>
      <c r="H29" s="754"/>
      <c r="I29" s="755"/>
    </row>
    <row r="30" s="26" customFormat="1" ht="12.75"/>
    <row r="31" spans="1:9" s="20" customFormat="1" ht="13.5" thickBot="1">
      <c r="A31" s="26" t="s">
        <v>196</v>
      </c>
      <c r="B31" s="26"/>
      <c r="C31" s="26"/>
      <c r="D31" s="26"/>
      <c r="E31" s="26"/>
      <c r="F31" s="26"/>
      <c r="G31" s="26"/>
      <c r="H31" s="26"/>
      <c r="I31" s="26"/>
    </row>
    <row r="32" spans="1:9" s="20" customFormat="1" ht="12.75">
      <c r="A32" s="726" t="s">
        <v>745</v>
      </c>
      <c r="B32" s="727"/>
      <c r="C32" s="727"/>
      <c r="D32" s="727"/>
      <c r="E32" s="727"/>
      <c r="F32" s="727"/>
      <c r="G32" s="727"/>
      <c r="H32" s="727"/>
      <c r="I32" s="728"/>
    </row>
    <row r="33" spans="1:9" s="20" customFormat="1" ht="56.25" customHeight="1">
      <c r="A33" s="729" t="s">
        <v>993</v>
      </c>
      <c r="B33" s="730"/>
      <c r="C33" s="730"/>
      <c r="D33" s="730"/>
      <c r="E33" s="730"/>
      <c r="F33" s="730"/>
      <c r="G33" s="730"/>
      <c r="H33" s="730"/>
      <c r="I33" s="731"/>
    </row>
    <row r="34" spans="1:9" s="20" customFormat="1" ht="27" customHeight="1">
      <c r="A34" s="729" t="s">
        <v>641</v>
      </c>
      <c r="B34" s="732"/>
      <c r="C34" s="732"/>
      <c r="D34" s="732"/>
      <c r="E34" s="732"/>
      <c r="F34" s="732"/>
      <c r="G34" s="732"/>
      <c r="H34" s="732"/>
      <c r="I34" s="733"/>
    </row>
    <row r="35" spans="1:9" s="20" customFormat="1" ht="12.75">
      <c r="A35" s="738" t="s">
        <v>746</v>
      </c>
      <c r="B35" s="732"/>
      <c r="C35" s="732"/>
      <c r="D35" s="732"/>
      <c r="E35" s="732"/>
      <c r="F35" s="732"/>
      <c r="G35" s="732"/>
      <c r="H35" s="732"/>
      <c r="I35" s="733"/>
    </row>
    <row r="36" spans="1:9" s="20" customFormat="1" ht="12.75">
      <c r="A36" s="738" t="s">
        <v>747</v>
      </c>
      <c r="B36" s="732"/>
      <c r="C36" s="732"/>
      <c r="D36" s="732"/>
      <c r="E36" s="732"/>
      <c r="F36" s="732"/>
      <c r="G36" s="732"/>
      <c r="H36" s="732"/>
      <c r="I36" s="733"/>
    </row>
    <row r="37" spans="1:9" s="20" customFormat="1" ht="27" customHeight="1">
      <c r="A37" s="738" t="s">
        <v>748</v>
      </c>
      <c r="B37" s="732"/>
      <c r="C37" s="732"/>
      <c r="D37" s="732"/>
      <c r="E37" s="732"/>
      <c r="F37" s="732"/>
      <c r="G37" s="732"/>
      <c r="H37" s="732"/>
      <c r="I37" s="733"/>
    </row>
    <row r="38" spans="1:9" s="20" customFormat="1" ht="27" customHeight="1" thickBot="1">
      <c r="A38" s="751" t="s">
        <v>749</v>
      </c>
      <c r="B38" s="752"/>
      <c r="C38" s="752"/>
      <c r="D38" s="752"/>
      <c r="E38" s="752"/>
      <c r="F38" s="752"/>
      <c r="G38" s="752"/>
      <c r="H38" s="752"/>
      <c r="I38" s="753"/>
    </row>
    <row r="39" s="26" customFormat="1" ht="12.75"/>
    <row r="40" s="26" customFormat="1" ht="13.5" thickBot="1">
      <c r="A40" s="26" t="s">
        <v>153</v>
      </c>
    </row>
    <row r="41" spans="1:9" s="26" customFormat="1" ht="26.25" thickBot="1">
      <c r="A41" s="83" t="s">
        <v>154</v>
      </c>
      <c r="B41" s="22" t="s">
        <v>1016</v>
      </c>
      <c r="C41" s="22" t="s">
        <v>141</v>
      </c>
      <c r="D41" s="22" t="s">
        <v>155</v>
      </c>
      <c r="E41" s="22" t="s">
        <v>156</v>
      </c>
      <c r="F41" s="559" t="s">
        <v>157</v>
      </c>
      <c r="G41" s="560"/>
      <c r="H41" s="560"/>
      <c r="I41" s="562"/>
    </row>
    <row r="42" spans="1:9" s="26" customFormat="1" ht="45">
      <c r="A42" s="32" t="s">
        <v>1811</v>
      </c>
      <c r="B42" s="33" t="s">
        <v>364</v>
      </c>
      <c r="C42" s="34" t="s">
        <v>1812</v>
      </c>
      <c r="D42" s="34">
        <v>1986</v>
      </c>
      <c r="E42" s="257" t="s">
        <v>913</v>
      </c>
      <c r="F42" s="623"/>
      <c r="G42" s="723"/>
      <c r="H42" s="723"/>
      <c r="I42" s="624"/>
    </row>
    <row r="43" spans="1:9" s="26" customFormat="1" ht="45">
      <c r="A43" s="36" t="s">
        <v>1814</v>
      </c>
      <c r="B43" s="33" t="s">
        <v>363</v>
      </c>
      <c r="C43" s="38" t="s">
        <v>1812</v>
      </c>
      <c r="D43" s="38">
        <v>1996</v>
      </c>
      <c r="E43" s="257" t="s">
        <v>913</v>
      </c>
      <c r="F43" s="599"/>
      <c r="G43" s="721"/>
      <c r="H43" s="721"/>
      <c r="I43" s="600"/>
    </row>
    <row r="44" spans="1:9" s="26" customFormat="1" ht="45">
      <c r="A44" s="36" t="s">
        <v>1816</v>
      </c>
      <c r="B44" s="33" t="s">
        <v>362</v>
      </c>
      <c r="C44" s="38" t="s">
        <v>1812</v>
      </c>
      <c r="D44" s="38">
        <v>2006</v>
      </c>
      <c r="E44" s="257" t="s">
        <v>913</v>
      </c>
      <c r="F44" s="599"/>
      <c r="G44" s="721"/>
      <c r="H44" s="721"/>
      <c r="I44" s="600"/>
    </row>
    <row r="45" spans="1:9" s="26" customFormat="1" ht="33.75">
      <c r="A45" s="36" t="s">
        <v>1819</v>
      </c>
      <c r="B45" s="33" t="s">
        <v>362</v>
      </c>
      <c r="C45" s="38" t="s">
        <v>1812</v>
      </c>
      <c r="D45" s="38" t="s">
        <v>1821</v>
      </c>
      <c r="E45" s="257" t="s">
        <v>913</v>
      </c>
      <c r="F45" s="599"/>
      <c r="G45" s="721"/>
      <c r="H45" s="721"/>
      <c r="I45" s="600"/>
    </row>
    <row r="46" spans="1:9" s="26" customFormat="1" ht="12.75">
      <c r="A46" s="36"/>
      <c r="B46" s="33"/>
      <c r="C46" s="38"/>
      <c r="D46" s="38"/>
      <c r="E46" s="257"/>
      <c r="F46" s="599"/>
      <c r="G46" s="721"/>
      <c r="H46" s="721"/>
      <c r="I46" s="600"/>
    </row>
    <row r="47" spans="1:9" s="26" customFormat="1" ht="12.75">
      <c r="A47" s="36"/>
      <c r="B47" s="33"/>
      <c r="C47" s="38"/>
      <c r="D47" s="38"/>
      <c r="E47" s="257"/>
      <c r="F47" s="599"/>
      <c r="G47" s="721"/>
      <c r="H47" s="721"/>
      <c r="I47" s="600"/>
    </row>
    <row r="48" spans="1:9" s="26" customFormat="1" ht="12.75">
      <c r="A48" s="36"/>
      <c r="B48" s="33"/>
      <c r="C48" s="38"/>
      <c r="D48" s="38"/>
      <c r="E48" s="257"/>
      <c r="F48" s="599"/>
      <c r="G48" s="721"/>
      <c r="H48" s="721"/>
      <c r="I48" s="600"/>
    </row>
    <row r="49" spans="1:9" s="26" customFormat="1" ht="12.75">
      <c r="A49" s="36"/>
      <c r="B49" s="33"/>
      <c r="C49" s="38"/>
      <c r="D49" s="38"/>
      <c r="E49" s="258"/>
      <c r="F49" s="599"/>
      <c r="G49" s="721"/>
      <c r="H49" s="721"/>
      <c r="I49" s="600"/>
    </row>
    <row r="50" spans="1:9" s="26" customFormat="1" ht="12.75">
      <c r="A50" s="36"/>
      <c r="B50" s="33"/>
      <c r="C50" s="38"/>
      <c r="D50" s="38"/>
      <c r="E50" s="258"/>
      <c r="F50" s="599"/>
      <c r="G50" s="721"/>
      <c r="H50" s="721"/>
      <c r="I50" s="600"/>
    </row>
    <row r="51" spans="1:9" s="26" customFormat="1" ht="13.5" thickBot="1">
      <c r="A51" s="40"/>
      <c r="B51" s="41"/>
      <c r="C51" s="42"/>
      <c r="D51" s="42"/>
      <c r="E51" s="259"/>
      <c r="F51" s="611"/>
      <c r="G51" s="722"/>
      <c r="H51" s="722"/>
      <c r="I51" s="612"/>
    </row>
  </sheetData>
  <sheetProtection sheet="1" objects="1" scenarios="1"/>
  <mergeCells count="44">
    <mergeCell ref="A38:I38"/>
    <mergeCell ref="B8:B10"/>
    <mergeCell ref="D8:D10"/>
    <mergeCell ref="G29:I29"/>
    <mergeCell ref="G25:I25"/>
    <mergeCell ref="G27:I27"/>
    <mergeCell ref="G28:I28"/>
    <mergeCell ref="A16:A19"/>
    <mergeCell ref="A22:I22"/>
    <mergeCell ref="A36:I36"/>
    <mergeCell ref="A4:I4"/>
    <mergeCell ref="A5:I5"/>
    <mergeCell ref="E8:I9"/>
    <mergeCell ref="C8:C10"/>
    <mergeCell ref="A8:A10"/>
    <mergeCell ref="A35:I35"/>
    <mergeCell ref="A37:I37"/>
    <mergeCell ref="A26:B26"/>
    <mergeCell ref="A25:B25"/>
    <mergeCell ref="C25:F25"/>
    <mergeCell ref="C26:F26"/>
    <mergeCell ref="C27:F27"/>
    <mergeCell ref="C28:F28"/>
    <mergeCell ref="G26:I26"/>
    <mergeCell ref="F46:I46"/>
    <mergeCell ref="C29:F29"/>
    <mergeCell ref="A23:B23"/>
    <mergeCell ref="C23:I23"/>
    <mergeCell ref="A32:I32"/>
    <mergeCell ref="A33:I33"/>
    <mergeCell ref="A34:I34"/>
    <mergeCell ref="A29:B29"/>
    <mergeCell ref="A28:B28"/>
    <mergeCell ref="A27:B27"/>
    <mergeCell ref="F47:I47"/>
    <mergeCell ref="F48:I48"/>
    <mergeCell ref="F49:I49"/>
    <mergeCell ref="F50:I50"/>
    <mergeCell ref="F51:I51"/>
    <mergeCell ref="F41:I41"/>
    <mergeCell ref="F42:I42"/>
    <mergeCell ref="F43:I43"/>
    <mergeCell ref="F44:I44"/>
    <mergeCell ref="F45:I45"/>
  </mergeCells>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Alexander</cp:lastModifiedBy>
  <cp:lastPrinted>2013-09-09T16:35:58Z</cp:lastPrinted>
  <dcterms:created xsi:type="dcterms:W3CDTF">2010-02-24T13:59:20Z</dcterms:created>
  <dcterms:modified xsi:type="dcterms:W3CDTF">2016-02-12T11:39:40Z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