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90" yWindow="105" windowWidth="9840" windowHeight="9630"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'General'!$A$89:$A$93</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'General'!$A$145:$A$149</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6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<sst xmlns="http://schemas.openxmlformats.org/spreadsheetml/2006/main" count="4102" uniqueCount="2025">
  <si>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</si>
  <si>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</si>
  <si>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</si>
  <si>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</si>
  <si>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</si>
  <si>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</si>
  <si>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</si>
  <si>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</si>
  <si>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</si>
  <si>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</si>
  <si>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</si>
  <si>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</si>
  <si>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</si>
  <si>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</si>
  <si>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</si>
  <si>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</si>
  <si>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</si>
  <si>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</si>
  <si>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</si>
  <si>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</si>
  <si>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</si>
  <si>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</si>
  <si>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</si>
  <si>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</si>
  <si>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</si>
  <si>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</si>
  <si>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</si>
  <si>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</si>
  <si>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</si>
  <si>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</si>
  <si>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</si>
  <si>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</si>
  <si>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</si>
  <si>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</si>
  <si>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</si>
  <si>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</si>
  <si>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</si>
  <si>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</si>
  <si>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</si>
  <si>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</si>
  <si>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</si>
  <si>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</si>
  <si>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</si>
  <si>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</si>
  <si>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</si>
  <si>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</si>
  <si>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</si>
  <si>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</si>
  <si>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</si>
  <si>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</si>
  <si>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</si>
  <si>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</si>
  <si>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</si>
  <si>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</si>
  <si>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</si>
  <si>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</si>
  <si>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</si>
  <si>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</si>
  <si>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</si>
  <si>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</si>
  <si>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</si>
  <si>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</si>
  <si>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</si>
  <si>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</si>
  <si>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</si>
  <si>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</si>
  <si>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</si>
  <si>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</si>
  <si>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</si>
  <si>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</si>
  <si>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</si>
  <si>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</si>
  <si>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</si>
  <si>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</si>
  <si>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</si>
  <si>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</si>
  <si>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</si>
  <si>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</si>
  <si>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</si>
  <si>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</si>
  <si>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</si>
  <si>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</si>
  <si>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</si>
  <si>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</si>
  <si>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</si>
  <si>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</si>
  <si>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</si>
  <si>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</si>
  <si>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</si>
  <si>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</si>
  <si>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</si>
  <si>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</si>
  <si>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</si>
  <si>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</si>
  <si>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</si>
  <si>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</si>
  <si>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</si>
  <si>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</si>
  <si>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</si>
  <si>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</si>
  <si>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</si>
  <si>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</si>
  <si>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</si>
  <si>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</si>
  <si>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</si>
  <si>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</si>
  <si>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</si>
  <si>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</si>
  <si>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</si>
  <si>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</si>
  <si>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</si>
  <si>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</si>
  <si>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</si>
  <si>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</si>
  <si>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</si>
  <si>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</si>
  <si>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</si>
  <si>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</si>
  <si>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</si>
  <si>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</si>
  <si>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</si>
  <si>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</si>
  <si>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</si>
  <si>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</si>
  <si>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</si>
  <si>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</si>
  <si>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</si>
  <si>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</si>
  <si>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</si>
  <si>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</si>
  <si>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</si>
  <si>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</si>
  <si>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</si>
  <si>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</si>
  <si>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</si>
  <si>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</si>
  <si>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</si>
  <si>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</si>
  <si>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</si>
  <si>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</si>
  <si>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</si>
  <si>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</si>
  <si>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</si>
  <si>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</si>
  <si>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</si>
  <si>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</si>
  <si>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</si>
  <si>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</si>
  <si>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</si>
  <si>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</si>
  <si>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</si>
  <si>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</si>
  <si>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</si>
  <si>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</si>
  <si>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</si>
  <si>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</si>
  <si>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</si>
  <si>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</si>
  <si>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</si>
  <si>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</si>
  <si>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</si>
  <si>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</si>
  <si>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</si>
  <si>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</si>
  <si>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</si>
  <si>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</si>
  <si>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</si>
  <si>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</si>
  <si>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</si>
  <si>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</si>
  <si>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</si>
  <si>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</si>
  <si>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</si>
  <si>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</si>
  <si>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</si>
  <si>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</si>
  <si>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</si>
  <si>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</si>
  <si>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</si>
  <si>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</si>
  <si>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</si>
  <si>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</si>
  <si>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</si>
  <si>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</si>
  <si>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</si>
  <si>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</si>
  <si>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</si>
  <si>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</si>
  <si>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</si>
  <si>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</si>
  <si>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</si>
  <si>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</si>
  <si>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</si>
  <si>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</si>
  <si>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</si>
  <si>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</si>
  <si>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</si>
  <si>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Total area</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</si>
  <si>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</si>
  <si>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</si>
  <si>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</si>
  <si>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</si>
  <si>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</si>
  <si>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</si>
  <si>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</si>
  <si>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</si>
  <si>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</si>
  <si>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</si>
  <si>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</si>
  <si>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</si>
  <si>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</si>
  <si>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</si>
  <si>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</si>
  <si>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</si>
  <si>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</si>
  <si>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</si>
  <si>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</si>
  <si>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</si>
  <si>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</si>
  <si>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</si>
  <si>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</si>
  <si>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</si>
  <si>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</si>
  <si>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</si>
  <si>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</si>
  <si>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</si>
  <si>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</si>
  <si>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</si>
  <si>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</si>
  <si>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</si>
  <si>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</si>
  <si>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</si>
  <si>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</si>
  <si>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</si>
  <si>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</si>
  <si>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</si>
  <si>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</si>
  <si>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</si>
  <si>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</si>
  <si>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</si>
  <si>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</si>
  <si>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</si>
  <si>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</si>
  <si>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</si>
  <si>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</si>
  <si>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</si>
  <si>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</si>
  <si>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</si>
  <si>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</si>
  <si>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</si>
  <si>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</si>
  <si>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</si>
  <si>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</si>
  <si>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</si>
  <si>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</si>
  <si>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</si>
  <si>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</si>
  <si>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</si>
  <si>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</si>
  <si>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</si>
  <si>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</si>
  <si>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</si>
  <si>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</si>
  <si>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</si>
  <si>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</si>
  <si>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</si>
  <si>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</si>
  <si>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</si>
  <si>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</si>
  <si>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</si>
  <si>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</si>
  <si>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</si>
  <si>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</si>
  <si>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</si>
  <si>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</si>
  <si>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</si>
  <si>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</si>
  <si>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</si>
  <si>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</si>
  <si>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</si>
  <si>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</si>
  <si>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</si>
  <si>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</si>
  <si>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</si>
  <si>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</si>
  <si>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</si>
  <si>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</si>
  <si>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</si>
  <si>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</si>
  <si>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</si>
  <si>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</si>
  <si>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</si>
  <si>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</si>
  <si>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</si>
  <si>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</si>
  <si>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</si>
  <si>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</si>
  <si>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</si>
  <si>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</si>
  <si>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</si>
  <si>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</si>
  <si>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</si>
  <si>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</si>
  <si>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</si>
  <si>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</si>
  <si>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</si>
  <si>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</si>
  <si>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</si>
  <si>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</si>
  <si>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</si>
  <si>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</si>
  <si>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</si>
  <si>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</si>
  <si>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</si>
  <si>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</si>
  <si>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</si>
  <si>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</si>
  <si>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</si>
  <si>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</si>
  <si>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</si>
  <si>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</si>
  <si>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</si>
  <si>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</si>
  <si>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</si>
  <si>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</si>
  <si>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</si>
  <si>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</si>
  <si>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</si>
  <si>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</si>
  <si>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</si>
  <si>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</si>
  <si>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</si>
  <si>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</si>
  <si>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</si>
  <si>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</si>
  <si>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</si>
  <si>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</si>
  <si>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</si>
  <si>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</si>
  <si>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</si>
  <si>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</si>
  <si>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</si>
  <si>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</si>
  <si>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</si>
  <si>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</si>
  <si>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</si>
  <si>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</si>
  <si>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</si>
  <si>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</si>
  <si>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</si>
  <si>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</si>
  <si>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</si>
  <si>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</si>
  <si>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</si>
  <si>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</si>
  <si>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</si>
  <si>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</si>
  <si>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</si>
  <si>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</si>
  <si>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</si>
  <si>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</si>
  <si>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</si>
  <si>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</si>
  <si>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</si>
  <si>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</si>
  <si>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</si>
  <si>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</si>
  <si>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</si>
  <si>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</si>
  <si>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</si>
  <si>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</si>
  <si>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</si>
  <si>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</si>
  <si>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</si>
  <si>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</si>
  <si>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</si>
  <si>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</si>
  <si>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</si>
  <si>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</si>
  <si>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</si>
  <si>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</si>
  <si>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</si>
  <si>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</si>
  <si>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</si>
  <si>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</si>
  <si>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</si>
  <si>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</si>
  <si>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</si>
  <si>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</si>
  <si>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</si>
  <si>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</si>
  <si>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</si>
  <si>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</si>
  <si>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</si>
  <si>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</si>
  <si>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</si>
  <si>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</si>
  <si>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</si>
  <si>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</si>
  <si>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</si>
  <si>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</si>
  <si>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</si>
  <si>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</si>
  <si>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</si>
  <si>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</si>
  <si>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</si>
  <si>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</si>
  <si>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</si>
  <si>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</si>
  <si>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</si>
  <si>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</si>
  <si>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</si>
  <si>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</si>
  <si>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</si>
  <si>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</si>
  <si>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</si>
  <si>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</si>
  <si>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</si>
  <si>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</si>
  <si>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</si>
  <si>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</si>
  <si>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</si>
  <si>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</si>
  <si>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</si>
  <si>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</si>
  <si>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</si>
  <si>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</si>
  <si>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</si>
  <si>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</si>
  <si>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</si>
  <si>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</si>
  <si>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</si>
  <si>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</si>
  <si>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</si>
  <si>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</si>
  <si>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</si>
  <si>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</si>
  <si>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</si>
  <si>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</si>
  <si>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</si>
  <si>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</si>
  <si>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</si>
  <si>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</si>
  <si>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</si>
  <si>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</si>
  <si>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</si>
  <si>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</si>
  <si>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</si>
  <si>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</si>
  <si>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</si>
  <si>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</si>
  <si>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</si>
  <si>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</si>
  <si>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</si>
  <si>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</si>
  <si>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</si>
  <si>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</si>
  <si>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</si>
  <si>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</si>
  <si>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</si>
  <si>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</si>
  <si>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</si>
  <si>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</si>
  <si>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</si>
  <si>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</si>
  <si>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</si>
  <si>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</si>
  <si>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</si>
  <si>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</si>
  <si>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</si>
  <si>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</si>
  <si>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</si>
  <si>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</si>
  <si>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</si>
  <si>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</si>
  <si>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</si>
  <si>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</si>
  <si>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</si>
  <si>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</si>
  <si>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</si>
  <si>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</si>
  <si>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</si>
  <si>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</si>
  <si>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</si>
  <si>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</si>
  <si>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</si>
  <si>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</si>
  <si>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</si>
  <si>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</si>
  <si>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</si>
  <si>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</si>
  <si>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</si>
  <si>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</si>
  <si>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</si>
  <si>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</si>
  <si>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</si>
  <si>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</si>
  <si>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</si>
  <si>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</si>
  <si>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</si>
  <si>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</si>
  <si>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</si>
  <si>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</si>
  <si>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</si>
  <si>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</si>
  <si>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</si>
  <si>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</si>
  <si>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</si>
  <si>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</si>
  <si>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</si>
  <si>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</si>
  <si>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</si>
  <si>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</si>
  <si>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</si>
  <si>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</si>
  <si>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</si>
  <si>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</si>
  <si>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</si>
  <si>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</si>
  <si>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</si>
  <si>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</si>
  <si>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</si>
  <si>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</si>
  <si>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</si>
  <si>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</si>
  <si>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</si>
  <si>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</si>
  <si>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</si>
  <si>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</si>
  <si>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</si>
  <si>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</si>
  <si>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</si>
  <si>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</si>
  <si>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</si>
  <si>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</si>
  <si>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</si>
  <si>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</si>
  <si>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</si>
  <si>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</si>
  <si>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</si>
  <si>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</si>
  <si>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</si>
  <si>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</si>
  <si>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</si>
  <si>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</si>
  <si>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</si>
  <si>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</si>
  <si>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</si>
  <si>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</si>
  <si>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</si>
  <si>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</si>
  <si>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</si>
  <si>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</si>
  <si>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</si>
  <si>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</si>
  <si>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</si>
  <si>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</si>
  <si>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</si>
  <si>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</si>
  <si>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</si>
  <si>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</si>
  <si>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</si>
  <si>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</si>
  <si>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</si>
  <si>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</si>
  <si>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</si>
  <si>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</si>
  <si>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</si>
  <si>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</si>
  <si>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</si>
  <si>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</si>
  <si>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</si>
  <si>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</si>
  <si>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</si>
  <si>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</si>
  <si>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</si>
  <si>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</si>
  <si>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</si>
  <si>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</si>
  <si>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</si>
  <si>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</si>
  <si>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</si>
  <si>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</si>
  <si>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</si>
  <si>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</si>
  <si>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</si>
  <si>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</si>
  <si>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</si>
  <si>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</si>
  <si>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</si>
  <si>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</si>
  <si>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</si>
  <si>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</si>
  <si>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</si>
  <si>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</si>
  <si>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</si>
  <si>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</si>
  <si>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</si>
  <si>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</si>
  <si>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</si>
  <si>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</si>
  <si>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</si>
  <si>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</si>
  <si>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</si>
  <si>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</si>
  <si>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</si>
  <si>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</si>
  <si>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</si>
  <si>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</si>
  <si>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</si>
  <si>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</si>
  <si>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</si>
  <si>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</si>
  <si>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</si>
  <si>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</si>
  <si>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</si>
  <si>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</si>
  <si>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</si>
  <si>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</si>
  <si>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</si>
  <si>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</si>
  <si>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</si>
  <si>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</si>
  <si>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</si>
  <si>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</si>
  <si>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</si>
  <si>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</si>
  <si>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</si>
  <si>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</si>
  <si>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</si>
  <si>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</si>
  <si>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</si>
  <si>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</si>
  <si>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</si>
  <si>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</si>
  <si>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</si>
  <si>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</si>
  <si>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</si>
  <si>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</si>
  <si>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</si>
  <si>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</si>
  <si>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</si>
  <si>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</si>
  <si>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</si>
  <si>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</si>
  <si>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</si>
  <si>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</si>
  <si>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</si>
  <si>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</si>
  <si>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</si>
  <si>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</si>
  <si>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</si>
  <si>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</si>
  <si>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</si>
  <si>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</si>
  <si>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</si>
  <si>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</si>
  <si>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</si>
  <si>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</si>
  <si>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</si>
  <si>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</si>
  <si>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</si>
  <si>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</si>
  <si>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</si>
  <si>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</si>
  <si>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</si>
  <si>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</si>
  <si>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</si>
  <si>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</si>
  <si>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</si>
  <si>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</si>
  <si>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</si>
  <si>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</si>
  <si>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</si>
  <si>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</si>
  <si>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</si>
  <si>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</si>
  <si>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</si>
  <si>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</si>
  <si>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</si>
  <si>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</si>
  <si>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</si>
  <si>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</si>
  <si>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</si>
  <si>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</si>
  <si>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</si>
  <si>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</si>
  <si>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</si>
  <si>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</si>
  <si>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</si>
  <si>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</si>
  <si>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</si>
  <si>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</si>
  <si>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</si>
  <si>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</si>
  <si>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</si>
  <si>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</si>
  <si>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</si>
  <si>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</si>
  <si>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</si>
  <si>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</si>
  <si>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</si>
  <si>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</si>
  <si>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</si>
  <si>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</si>
  <si>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</si>
  <si>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</si>
  <si>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</si>
  <si>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</si>
  <si>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</si>
  <si>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</si>
  <si>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</si>
  <si>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</si>
  <si>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</si>
  <si>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</si>
  <si>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</si>
  <si>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</si>
  <si>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</si>
  <si>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</si>
  <si>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</si>
  <si>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</si>
  <si>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</si>
  <si>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</si>
  <si>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</si>
  <si>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</si>
  <si>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</si>
  <si>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</si>
  <si>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</si>
  <si>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</si>
  <si>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</si>
  <si>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</si>
  <si>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</si>
  <si>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</si>
  <si>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</si>
  <si>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</si>
  <si>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</si>
  <si>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</si>
  <si>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</si>
  <si>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</si>
  <si>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</si>
  <si>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</si>
  <si>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</si>
  <si>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</si>
  <si>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</si>
  <si>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</si>
  <si>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</si>
  <si>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</si>
  <si>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</si>
  <si>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</si>
  <si>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</si>
  <si>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</si>
  <si>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</si>
  <si>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</si>
  <si>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</si>
  <si>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</si>
  <si>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</si>
  <si>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</si>
  <si>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</si>
  <si>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</si>
  <si>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</si>
  <si>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5.</t>
    </r>
    <r>
      <rPr>
        <sz val="7"/>
        <rFont val="Arial"/>
        <family val="2"/>
      </rPr>
      <t xml:space="preserve">       </t>
    </r>
    <r>
      <rPr>
        <sz val="10"/>
        <rFont val="Arial"/>
        <family val="2"/>
      </rPr>
      <t>Threshold for stands dominated by introduced tree species is &gt;50 % of basal area by tree species introduced.</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</si>
  <si>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</si>
  <si>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</si>
  <si>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</si>
  <si>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</si>
  <si>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</si>
  <si>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</si>
  <si>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</si>
  <si>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</si>
  <si>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</si>
  <si>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</si>
  <si>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</si>
  <si>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</si>
  <si>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</si>
  <si>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</si>
  <si>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</si>
  <si>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</si>
  <si>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</si>
  <si>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</si>
  <si>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</si>
  <si>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</si>
  <si>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</si>
  <si>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</si>
  <si>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</si>
  <si>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</si>
  <si>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</si>
  <si>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</si>
  <si>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</si>
  <si>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</si>
  <si>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</si>
  <si>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</si>
  <si>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</si>
  <si>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</si>
  <si>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</si>
  <si>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</si>
  <si>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</si>
  <si>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</si>
  <si>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</si>
  <si>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</si>
  <si>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</si>
  <si>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</si>
  <si>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</si>
  <si>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</si>
  <si>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</si>
  <si>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</si>
  <si>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</si>
  <si>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</si>
  <si>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</si>
  <si>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</si>
  <si>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</si>
  <si>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</si>
  <si>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</si>
  <si>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</si>
  <si>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</si>
  <si>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</si>
  <si>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</si>
  <si>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</si>
  <si>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</si>
  <si>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</si>
  <si>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</si>
  <si>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</si>
  <si>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</si>
  <si>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</si>
  <si>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</si>
  <si>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</si>
  <si>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</si>
  <si>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</si>
  <si>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</si>
  <si>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</si>
  <si>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</si>
  <si>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</si>
  <si>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</si>
  <si>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</si>
  <si>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</si>
  <si>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</si>
  <si>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</si>
  <si>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</si>
  <si>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</si>
  <si>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</si>
  <si>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</si>
  <si>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</si>
  <si>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</si>
  <si>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</si>
  <si>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</si>
  <si>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</si>
  <si>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</si>
  <si>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</si>
  <si>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</si>
  <si>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</si>
  <si>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</si>
  <si>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</si>
  <si>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</si>
  <si>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</si>
  <si>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</si>
  <si>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</si>
  <si>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</si>
  <si>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</si>
  <si>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</si>
  <si>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</si>
  <si>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</si>
  <si>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</si>
  <si>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</si>
  <si>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</si>
  <si>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</si>
  <si>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</si>
  <si>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</si>
  <si>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</si>
  <si>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</si>
  <si>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</si>
  <si>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</si>
  <si>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</si>
  <si>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</si>
  <si>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</si>
  <si>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</si>
  <si>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</si>
  <si>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</si>
  <si>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</si>
  <si>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</si>
  <si>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</si>
  <si>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</si>
  <si>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</si>
  <si>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</si>
  <si>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</si>
  <si>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</si>
  <si>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</si>
  <si>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</si>
  <si>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</si>
  <si>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</si>
  <si>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</si>
  <si>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</si>
  <si>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</si>
  <si>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</si>
  <si>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</si>
  <si>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</si>
  <si>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</si>
  <si>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</si>
  <si>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</si>
  <si>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</si>
  <si>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</si>
  <si>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</si>
  <si>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</si>
  <si>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</si>
  <si>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</si>
  <si>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</si>
  <si>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</si>
  <si>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</si>
  <si>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</si>
  <si>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</si>
  <si>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</si>
  <si>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</si>
  <si>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</si>
  <si>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</si>
  <si>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</si>
  <si>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</si>
  <si>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</si>
  <si>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</si>
  <si>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</si>
  <si>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</si>
  <si>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</si>
  <si>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</si>
  <si>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</si>
  <si>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</si>
  <si>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</si>
  <si>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</si>
  <si>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</si>
  <si>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</si>
  <si>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</si>
  <si>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</si>
  <si>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</si>
  <si>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</si>
  <si>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</si>
  <si>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</si>
  <si>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</si>
  <si>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</si>
  <si>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</si>
  <si>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</si>
  <si>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</si>
  <si>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</si>
  <si>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</si>
  <si>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</si>
  <si>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</si>
  <si>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</si>
  <si>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</si>
  <si>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</si>
  <si>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</si>
  <si>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</si>
  <si>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</si>
  <si>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</si>
  <si>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</si>
  <si>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</si>
  <si>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</si>
  <si>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</si>
  <si>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</si>
  <si>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</si>
  <si>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</si>
  <si>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</si>
  <si>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</si>
  <si>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</si>
  <si>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</si>
  <si>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</si>
  <si>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</si>
  <si>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</si>
  <si>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</si>
  <si>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</si>
  <si>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</si>
  <si>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</si>
  <si>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</si>
  <si>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</si>
  <si>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</si>
  <si>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</si>
  <si>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</si>
  <si>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</si>
  <si>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</si>
  <si>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</si>
  <si>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</si>
  <si>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</si>
  <si>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</si>
  <si>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</si>
  <si>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</si>
  <si>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</si>
  <si>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</si>
  <si>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</si>
  <si>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</si>
  <si>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</si>
  <si>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</si>
  <si>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</si>
  <si>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</si>
  <si>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</si>
  <si>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</si>
  <si>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</si>
  <si>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</si>
  <si>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</si>
  <si>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t xml:space="preserve">Minimum size of damaged FOWL reported:  ha        </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</si>
  <si>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</si>
  <si>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</si>
  <si>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</si>
  <si>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</si>
  <si>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</si>
  <si>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</si>
  <si>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</si>
  <si>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</si>
  <si>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</si>
  <si>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</si>
  <si>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</si>
  <si>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</si>
  <si>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</si>
  <si>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</si>
  <si>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</si>
  <si>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</si>
  <si>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</si>
  <si>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</si>
  <si>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</si>
  <si>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</si>
  <si>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</si>
  <si>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</si>
  <si>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</si>
  <si>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</si>
  <si>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</si>
  <si>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</si>
  <si>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</si>
  <si>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</si>
  <si>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</si>
  <si>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</si>
  <si>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</si>
  <si>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</si>
  <si>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</si>
  <si>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</si>
  <si>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</si>
  <si>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</si>
  <si>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</si>
  <si>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</si>
  <si>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2000, only if effects of the damage are still present in 2005, as well as in the subsequent year(s) (2010) if relevant.</t>
    </r>
  </si>
  <si>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</si>
  <si>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</si>
  <si>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</si>
  <si>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</si>
  <si>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</si>
  <si>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</si>
  <si>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</si>
  <si>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</si>
  <si>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</si>
  <si>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</si>
  <si>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</si>
  <si>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</si>
  <si>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</si>
  <si>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</si>
  <si>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</si>
  <si>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</si>
  <si>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</si>
  <si>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</si>
  <si>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</si>
  <si>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</si>
  <si>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</si>
  <si>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</si>
  <si>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</si>
  <si>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</si>
  <si>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</si>
  <si>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</si>
  <si>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</si>
  <si>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</si>
  <si>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</si>
  <si>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</si>
  <si>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</si>
  <si>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</si>
  <si>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</si>
  <si>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</si>
  <si>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</si>
  <si>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</si>
  <si>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</si>
  <si>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</si>
  <si>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</si>
  <si>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</si>
  <si>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</si>
  <si>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</si>
  <si>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</si>
  <si>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</si>
  <si>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</si>
  <si>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</si>
  <si>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</si>
  <si>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</si>
  <si>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</si>
  <si>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</si>
  <si>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</si>
  <si>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</si>
  <si>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</si>
  <si>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</si>
  <si>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</si>
  <si>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</si>
  <si>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</si>
  <si>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</si>
  <si>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</si>
  <si>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</si>
  <si>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</si>
  <si>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</si>
  <si>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</si>
  <si>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</si>
  <si>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</si>
  <si>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</si>
  <si>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</si>
  <si>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</si>
  <si>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</si>
  <si>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</si>
  <si>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</si>
  <si>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</si>
  <si>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</si>
  <si>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</si>
  <si>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</si>
  <si>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</si>
  <si>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</si>
  <si>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</si>
  <si>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</si>
  <si>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</si>
  <si>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</si>
  <si>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</si>
  <si>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</si>
  <si>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</si>
  <si>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</si>
  <si>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</si>
  <si>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</si>
  <si>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</si>
  <si>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</si>
  <si>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</si>
  <si>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</si>
  <si>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</si>
  <si>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</si>
  <si>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</si>
  <si>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</si>
  <si>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</si>
  <si>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</si>
  <si>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</si>
  <si>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</si>
  <si>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</si>
  <si>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</si>
  <si>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</si>
  <si>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</si>
  <si>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</si>
  <si>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</si>
  <si>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</si>
  <si>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</si>
  <si>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</si>
  <si>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</si>
  <si>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</si>
  <si>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</si>
  <si>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</si>
  <si>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</si>
  <si>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</si>
  <si>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</si>
  <si>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</si>
  <si>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</si>
  <si>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</si>
  <si>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</si>
  <si>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</si>
  <si>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</si>
  <si>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</si>
  <si>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</si>
  <si>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</si>
  <si>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</si>
  <si>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</si>
  <si>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</si>
  <si>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</si>
  <si>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</si>
  <si>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</si>
  <si>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</si>
  <si>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</si>
  <si>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</si>
  <si>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</si>
  <si>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</si>
  <si>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</si>
  <si>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</si>
  <si>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</si>
  <si>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</si>
  <si>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</si>
  <si>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</si>
  <si>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</si>
  <si>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</si>
  <si>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</si>
  <si>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</si>
  <si>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</si>
  <si>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</si>
  <si>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</si>
  <si>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</si>
  <si>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</si>
  <si>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</si>
  <si>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</si>
  <si>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</si>
  <si>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</si>
  <si>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</si>
  <si>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</si>
  <si>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</si>
  <si>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</si>
  <si>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</si>
  <si>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</si>
  <si>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</si>
  <si>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</si>
  <si>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</si>
  <si>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</si>
  <si>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</si>
  <si>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</si>
  <si>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</si>
  <si>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</si>
  <si>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</si>
  <si>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</si>
  <si>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</si>
  <si>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</si>
  <si>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</si>
  <si>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</si>
  <si>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</si>
  <si>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</si>
  <si>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</si>
  <si>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</si>
  <si>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</si>
  <si>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</si>
  <si>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</si>
  <si>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</si>
  <si>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</si>
  <si>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</si>
  <si>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</si>
  <si>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</si>
  <si>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</si>
  <si>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</si>
  <si>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</si>
  <si>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</si>
  <si>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</si>
  <si>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</si>
  <si>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</si>
  <si>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</si>
  <si>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</si>
  <si>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</si>
  <si>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</si>
  <si>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</si>
  <si>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</si>
  <si>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</si>
  <si>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</si>
  <si>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</si>
  <si>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</si>
  <si>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</si>
  <si>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</si>
  <si>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</si>
  <si>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</si>
  <si>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</si>
  <si>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</si>
  <si>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</si>
  <si>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</si>
  <si>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</si>
  <si>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</si>
  <si>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</si>
  <si>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</si>
  <si>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</si>
  <si>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</si>
  <si>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</si>
  <si>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</si>
  <si>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</si>
  <si>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</si>
  <si>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</si>
  <si>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</si>
  <si>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</si>
  <si>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</si>
  <si>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</si>
  <si>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</si>
  <si>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</si>
  <si>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</si>
  <si>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</si>
  <si>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</si>
  <si>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</si>
  <si>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</si>
  <si>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</si>
  <si>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</si>
  <si>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</si>
  <si>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</si>
  <si>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</si>
  <si>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</si>
  <si>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</si>
  <si>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</si>
  <si>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</si>
  <si>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</si>
  <si>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</si>
  <si>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</si>
  <si>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</si>
  <si>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</si>
  <si>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</si>
  <si>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</si>
  <si>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</si>
  <si>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</si>
  <si>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</si>
  <si>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</si>
  <si>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</si>
  <si>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</si>
  <si>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</si>
  <si>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</si>
  <si>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</si>
  <si>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</si>
  <si>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</si>
  <si>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</si>
  <si>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</si>
  <si>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</si>
  <si>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</si>
  <si>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</si>
  <si>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</si>
  <si>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</si>
  <si>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</si>
  <si>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</si>
  <si>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</si>
  <si>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</si>
  <si>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</si>
  <si>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</si>
  <si>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</si>
  <si>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</si>
  <si>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</si>
  <si>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</si>
  <si>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</si>
  <si>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</si>
  <si>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</si>
  <si>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</si>
  <si>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</si>
  <si>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</si>
  <si>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</si>
  <si>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</si>
  <si>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</si>
  <si>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</si>
  <si>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</si>
  <si>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</si>
  <si>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</si>
  <si>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</si>
  <si>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</si>
  <si>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</si>
  <si>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</si>
  <si>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</si>
  <si>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</si>
  <si>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</si>
  <si>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</si>
  <si>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</si>
  <si>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</si>
  <si>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</si>
  <si>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</si>
  <si>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</si>
  <si>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</si>
  <si>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</si>
  <si>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</si>
  <si>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</si>
  <si>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</si>
  <si>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</si>
  <si>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</si>
  <si>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</si>
  <si>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</si>
  <si>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</si>
  <si>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</si>
  <si>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</si>
  <si>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</si>
  <si>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</si>
  <si>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</si>
  <si>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</si>
  <si>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</si>
  <si>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</si>
  <si>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</si>
  <si>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</si>
  <si>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</si>
  <si>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</si>
  <si>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</si>
  <si>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</si>
  <si>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</si>
  <si>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</si>
  <si>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</si>
  <si>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</si>
  <si>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</si>
  <si>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</si>
  <si>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</si>
  <si>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</si>
  <si>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</si>
  <si>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</si>
  <si>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</si>
  <si>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</si>
  <si>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</si>
  <si>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</si>
  <si>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</si>
  <si>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</si>
  <si>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</si>
  <si>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</si>
  <si>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</si>
  <si>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</si>
  <si>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</si>
  <si>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</si>
  <si>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</si>
  <si>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</si>
  <si>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</si>
  <si>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</si>
  <si>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</si>
  <si>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</si>
  <si>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</si>
  <si>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</si>
  <si>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</si>
  <si>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</si>
  <si>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</si>
  <si>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</si>
  <si>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</si>
  <si>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</si>
  <si>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</si>
  <si>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</si>
  <si>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</si>
  <si>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</si>
  <si>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</si>
  <si>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</si>
  <si>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</si>
  <si>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</si>
  <si>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</si>
  <si>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</si>
  <si>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</si>
  <si>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</si>
  <si>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</si>
  <si>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</si>
  <si>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</si>
  <si>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</si>
  <si>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</si>
  <si>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</si>
  <si>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</si>
  <si>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</si>
  <si>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</si>
  <si>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</si>
  <si>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</si>
  <si>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</si>
  <si>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</si>
  <si>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</si>
  <si>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</si>
  <si>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</si>
  <si>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</si>
  <si>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</si>
  <si>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</si>
  <si>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</si>
  <si>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</si>
  <si>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</si>
  <si>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</si>
  <si>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</si>
  <si>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</si>
  <si>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</si>
  <si>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</si>
  <si>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</si>
  <si>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</si>
  <si>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</si>
  <si>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</si>
  <si>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</si>
  <si>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</si>
  <si>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</si>
  <si>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</si>
  <si>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</si>
  <si>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</si>
  <si>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</si>
  <si>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</si>
  <si>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</si>
  <si>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</si>
  <si>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</si>
  <si>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</si>
  <si>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</si>
  <si>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</si>
  <si>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</si>
  <si>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</si>
  <si>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</si>
  <si>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</si>
  <si>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</si>
  <si>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</si>
  <si>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</si>
  <si>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</si>
  <si>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</si>
  <si>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</si>
  <si>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</si>
  <si>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</si>
  <si>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</si>
  <si>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</si>
  <si>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</si>
  <si>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</si>
  <si>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</si>
  <si>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</si>
  <si>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</si>
  <si>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</si>
  <si>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</si>
  <si>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</si>
  <si>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</si>
  <si>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</si>
  <si>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</si>
  <si>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</si>
  <si>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</si>
  <si>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</si>
  <si>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</si>
  <si>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</si>
  <si>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</si>
  <si>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</si>
  <si>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</si>
  <si>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</si>
  <si>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</si>
  <si>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</si>
  <si>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</si>
  <si>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</si>
  <si>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</si>
  <si>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</si>
  <si>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</si>
  <si>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</si>
  <si>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</si>
  <si>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</si>
  <si>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</si>
  <si>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</si>
  <si>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</si>
  <si>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</si>
  <si>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</si>
  <si>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</si>
  <si>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</si>
  <si>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</si>
  <si>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</si>
  <si>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</si>
  <si>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</si>
  <si>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</si>
  <si>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</si>
  <si>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</si>
  <si>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</si>
  <si>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</si>
  <si>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</si>
  <si>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</si>
  <si>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</si>
  <si>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</si>
  <si>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</si>
  <si>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</si>
  <si>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</si>
  <si>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</si>
  <si>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</si>
  <si>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</si>
  <si>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</si>
  <si>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</si>
  <si>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</si>
  <si>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</si>
  <si>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</si>
  <si>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</si>
  <si>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</si>
  <si>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</si>
  <si>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</si>
  <si>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</si>
  <si>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</si>
  <si>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</si>
  <si>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</si>
  <si>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</si>
  <si>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</si>
  <si>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</si>
  <si>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</si>
  <si>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</si>
  <si>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</si>
  <si>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</si>
  <si>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</si>
  <si>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</si>
  <si>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</si>
  <si>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</si>
  <si>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</si>
  <si>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</si>
  <si>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</si>
  <si>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</si>
  <si>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</si>
  <si>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</si>
  <si>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</si>
  <si>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</si>
  <si>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</si>
  <si>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</si>
  <si>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</si>
  <si>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</si>
  <si>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</si>
  <si>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</si>
  <si>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</si>
  <si>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</si>
  <si>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</si>
  <si>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</si>
  <si>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</si>
  <si>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</si>
  <si>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</si>
  <si>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</si>
  <si>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</si>
  <si>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</si>
  <si>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</si>
  <si>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</si>
  <si>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</si>
  <si>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</si>
  <si>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</si>
  <si>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2015, the UNECE/FAO Forestry and Timber Section together with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 „</t>
    </r>
    <r>
      <rPr>
        <b/>
        <i/>
        <sz val="10"/>
        <rFont val="Arial"/>
        <family val="2"/>
      </rPr>
      <t>Improved Pan-European Indicators For Sustainable Forest Management</t>
    </r>
    <r>
      <rPr>
        <sz val="10"/>
        <rFont val="Arial"/>
        <family val="2"/>
      </rPr>
      <t xml:space="preserve">”, as adopted by the MCPFE Expert Level Meeting, 7-8 October 2002, Vienna, Austria will be the present Questionnaire, as well as information received from IDPs to be prepared according to the agreed Technical Specifications (available with the secretariat and corresponding IDPs).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</si>
  <si>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</si>
  <si>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</si>
  <si>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</si>
  <si>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</si>
  <si>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</si>
  <si>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</si>
  <si>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</si>
  <si>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</si>
  <si>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</si>
  <si>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</si>
  <si>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</si>
  <si>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</si>
  <si>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</si>
  <si>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</si>
  <si>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</si>
  <si>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</si>
  <si>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</si>
  <si>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</si>
  <si>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</si>
  <si>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</si>
  <si>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</si>
  <si>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</si>
  <si>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</si>
  <si>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</si>
  <si>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</si>
  <si>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</si>
  <si>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</si>
  <si>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rPr>
        <sz val="10"/>
        <rFont val="Arial"/>
        <family val="2"/>
      </rPr>
      <t>of which solid residues (</t>
    </r>
    <r>
      <rPr>
        <u val="single"/>
        <sz val="10"/>
        <color indexed="12"/>
        <rFont val="Arial"/>
        <family val="2"/>
      </rPr>
      <t>chips, particles, wood residues</t>
    </r>
    <r>
      <rPr>
        <sz val="10"/>
        <rFont val="Arial"/>
        <family val="2"/>
      </rPr>
      <t>, bark, excluding processed wood-based fuels):</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</si>
  <si>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</si>
  <si>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</si>
  <si>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</si>
  <si>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</si>
  <si>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</si>
  <si>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</si>
  <si>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</si>
  <si>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</si>
  <si>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</si>
  <si>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</si>
  <si>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</si>
  <si>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</si>
  <si>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</si>
  <si>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</si>
  <si>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</si>
  <si>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</si>
  <si>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</si>
  <si>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</si>
  <si>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</si>
  <si>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</si>
  <si>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</si>
  <si>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</si>
  <si>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</si>
  <si>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</si>
  <si>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</si>
  <si>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</si>
  <si>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</si>
  <si>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</si>
  <si>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</si>
  <si>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</si>
  <si>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</si>
  <si>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</si>
  <si>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</si>
  <si>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</si>
  <si>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</si>
  <si>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</si>
  <si>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</si>
  <si>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</si>
  <si>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</si>
  <si>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</si>
  <si>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</si>
  <si>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</si>
  <si>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</si>
  <si>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</si>
  <si>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</si>
  <si>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</si>
  <si>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</si>
  <si>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</si>
  <si>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</si>
  <si>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</si>
  <si>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</si>
  <si>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</si>
  <si>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</si>
  <si>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</si>
  <si>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</si>
  <si>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</si>
  <si>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</si>
  <si>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</si>
  <si>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</si>
  <si>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</si>
  <si>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</si>
  <si>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</si>
  <si>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</si>
  <si>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</si>
  <si>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</si>
  <si>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</si>
  <si>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</si>
  <si>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</si>
  <si>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</si>
  <si>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</si>
  <si>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</si>
  <si>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</si>
  <si>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</si>
  <si>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</si>
  <si>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</si>
  <si>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</si>
  <si>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</si>
  <si>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</si>
  <si>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</si>
  <si>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</si>
  <si>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</si>
  <si>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</si>
  <si>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</si>
  <si>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</si>
  <si>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</si>
  <si>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</si>
  <si>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</si>
  <si>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</si>
  <si>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</si>
  <si>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</si>
  <si>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</si>
  <si>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</si>
  <si>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</si>
  <si>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</si>
  <si>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</si>
  <si>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</si>
  <si>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</si>
  <si>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</si>
  <si>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</si>
  <si>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</si>
  <si>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</si>
  <si>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</si>
  <si>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</si>
  <si>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</si>
  <si>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</si>
  <si>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</si>
  <si>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</si>
  <si>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</si>
  <si>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</si>
  <si>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</si>
  <si>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</si>
  <si>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</si>
  <si>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</si>
  <si>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</si>
  <si>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</si>
  <si>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</si>
  <si>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</si>
  <si>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</si>
  <si>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</si>
  <si>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</si>
  <si>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</si>
  <si>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</si>
  <si>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</si>
  <si>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</si>
  <si>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</si>
  <si>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</si>
  <si>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</si>
  <si>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</si>
  <si>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</si>
  <si>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</si>
  <si>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</si>
  <si>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</si>
  <si>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</si>
  <si>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</si>
  <si>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</si>
  <si>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</si>
  <si>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</si>
  <si>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</si>
  <si>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</si>
  <si>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</si>
  <si>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</si>
  <si>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</si>
  <si>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</si>
  <si>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</si>
  <si>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</si>
  <si>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</si>
  <si>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</si>
  <si>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</si>
  <si>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</si>
  <si>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</si>
  <si>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</si>
  <si>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</si>
  <si>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</si>
  <si>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</si>
  <si>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</si>
  <si>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</si>
  <si>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</si>
  <si>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</si>
  <si>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</si>
  <si>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</si>
  <si>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</si>
  <si>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</si>
  <si>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</si>
  <si>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</si>
  <si>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</si>
  <si>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</si>
  <si>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</si>
  <si>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</si>
  <si>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</si>
  <si>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</si>
  <si>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</si>
  <si>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</si>
  <si>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</si>
  <si>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</si>
  <si>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</si>
  <si>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</si>
  <si>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</si>
  <si>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</si>
  <si>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</si>
  <si>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</si>
  <si>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</si>
  <si>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</si>
  <si>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</si>
  <si>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</si>
  <si>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</si>
  <si>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</si>
  <si>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</si>
  <si>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</si>
  <si>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</si>
  <si>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</si>
  <si>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</si>
  <si>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</si>
  <si>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</si>
  <si>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</si>
  <si>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</si>
  <si>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</si>
  <si>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</si>
  <si>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</si>
  <si>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</si>
  <si>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</si>
  <si>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</si>
  <si>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</si>
  <si>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t>Arnór Snorrason</t>
  </si>
  <si>
    <t>Icelandic Forest Research</t>
  </si>
  <si>
    <t>Mógilsá 116-Reykjavík</t>
  </si>
  <si>
    <t>arnor@skogur.is</t>
  </si>
  <si>
    <t>ISKR</t>
  </si>
  <si>
    <t>Not occuring</t>
  </si>
  <si>
    <t>Artic shrubland</t>
  </si>
  <si>
    <t>Sheep grazing woodland</t>
  </si>
  <si>
    <t>2005-2012</t>
  </si>
  <si>
    <t>Icelandic Forest Research Mógilsá - Iceland Forest Inventory Database</t>
  </si>
  <si>
    <t>Same internationl definition as given in FRA2015</t>
  </si>
  <si>
    <t xml:space="preserve">Natural birch woodland and cultivated forest not reaching 5 m height at maturity. </t>
  </si>
  <si>
    <t xml:space="preserve">Mostly extrapolation, also regression. For more details see FRA2015 </t>
  </si>
  <si>
    <t>Forest, other wooded land</t>
  </si>
  <si>
    <t>Data from a sample plot inventory of the settlement area of Reykjavík city</t>
  </si>
  <si>
    <t>FAOSTAT</t>
  </si>
  <si>
    <t>Total surface area</t>
  </si>
  <si>
    <t>From FRA2015</t>
  </si>
  <si>
    <t>Landmælingar Íslands (E: National land survey of Iceland ). 
CORINE landcover classification for 2000 and 2006 Responsible:  
Kolbeinn Árnason kolbeinn@lmi.is</t>
  </si>
  <si>
    <t>Urban areas</t>
  </si>
  <si>
    <t>2000 and 2006</t>
  </si>
  <si>
    <t>An estimate of other land with tree cover</t>
  </si>
  <si>
    <t>Remapping of the natural birch woodland</t>
  </si>
  <si>
    <t>Natural birch woodland</t>
  </si>
  <si>
    <t>2010-2012</t>
  </si>
  <si>
    <t>Work conducted by Iceland Forest Inventory</t>
  </si>
  <si>
    <t>Cultivated forest and natural birch forest</t>
  </si>
  <si>
    <t>Analysis conducted by Iceland Forest Inventory</t>
  </si>
  <si>
    <t>An analyses of the inented use of forest and the management institutions resulted in that at least  65% of the cultivated forest could be available for wood supply. Only around 400 ha of the natural birch forest is now used for wood production. A coarse estimate is that 400 more ha could also be used in wood production in a economical way.</t>
  </si>
  <si>
    <t>Same ratio is used for all years.</t>
  </si>
  <si>
    <t>Larix sibirica</t>
  </si>
  <si>
    <t>Siberian larch</t>
  </si>
  <si>
    <t>Picea sitchensis</t>
  </si>
  <si>
    <t>Sitka spruce</t>
  </si>
  <si>
    <t>Betula pubescens</t>
  </si>
  <si>
    <t>Downy birch</t>
  </si>
  <si>
    <t> Pinus contorta</t>
  </si>
  <si>
    <t>Lodgepole pine</t>
  </si>
  <si>
    <t>Populus trichocarpa</t>
  </si>
  <si>
    <t>Black cottonwood</t>
  </si>
  <si>
    <t>Picea abies</t>
  </si>
  <si>
    <t>Norway spruce</t>
  </si>
  <si>
    <t>Growth rate addition/subtractio for mean values of NFI 2005-2009 and 2008-2012</t>
  </si>
  <si>
    <t>10 cm</t>
  </si>
  <si>
    <t>0 cm</t>
  </si>
  <si>
    <t>no branches</t>
  </si>
  <si>
    <t>above stump</t>
  </si>
  <si>
    <t>Growing stock was classified after the Usage classes. Each usage class had special availability ratio from 95% for timber forestry to 0% for summer house plantation etc.</t>
  </si>
  <si>
    <t>Analysis of NFI data</t>
  </si>
  <si>
    <t>Up to 20 years after plantation</t>
  </si>
  <si>
    <t>21-59 year old plantations</t>
  </si>
  <si>
    <t>Plantation older than 60 years</t>
  </si>
  <si>
    <t>All cultivated forest are defined as even-aged but natural birch forest are excluded as data about their stand structure has not been analysed</t>
  </si>
  <si>
    <t>All categories in table 1.3a1</t>
  </si>
  <si>
    <t>Analysie of NII data</t>
  </si>
  <si>
    <t>Growing stock of forest available for wood supply</t>
  </si>
  <si>
    <t>2008-2012</t>
  </si>
  <si>
    <t>Single tree measurments on sampling plots in natural birch forest</t>
  </si>
  <si>
    <t>The area of natural birch forest</t>
  </si>
  <si>
    <t>The growing stock of natural birch forest</t>
  </si>
  <si>
    <t>Diameter distribution of  natural birch forest</t>
  </si>
  <si>
    <t>The ratio between classess ar assumed to be the same in all years</t>
  </si>
  <si>
    <t>Growing stock area classes</t>
  </si>
  <si>
    <t>2005-2009</t>
  </si>
  <si>
    <t>Assumed to be relative the same as for the total. To small figures for diameter classes</t>
  </si>
  <si>
    <t>Biomass stock</t>
  </si>
  <si>
    <t>based on BAU forecast</t>
  </si>
  <si>
    <t>30 cm</t>
  </si>
  <si>
    <t>Dead wood (defined as lying wood with diameter more tha 10 cm and length more than 1 m are rare and not estimated</t>
  </si>
  <si>
    <t>Area natural birch woodland</t>
  </si>
  <si>
    <t>Data from The Icelandic Institute Of Natural History (INH)</t>
  </si>
  <si>
    <t>Area of wildfires</t>
  </si>
  <si>
    <t>2006-2013</t>
  </si>
  <si>
    <t>INH does report wildfires by mapping the area of each fire.</t>
  </si>
  <si>
    <t>New GIS database built on the natural birch woodlands survey and spatial information of cultivated forest</t>
  </si>
  <si>
    <t>Area of forest and other wooded land</t>
  </si>
  <si>
    <t>1990-2013</t>
  </si>
  <si>
    <t>Merged to INH data gives area of forest and OWL wildfires</t>
  </si>
  <si>
    <t>Digital maps of affected natural birch woodland</t>
  </si>
  <si>
    <t>2005-2006</t>
  </si>
  <si>
    <t>Affected natural birch woodland</t>
  </si>
  <si>
    <t>Field assessment (Hallgrímsson et.al. 2006)</t>
  </si>
  <si>
    <t>Increasing because of increasing forest area and growth</t>
  </si>
  <si>
    <t>Unknown</t>
  </si>
  <si>
    <t>Calculated directly from Growing stock estimates in reporting form 3.2. Roundwood</t>
  </si>
  <si>
    <t>Calculated directly from Growing stock estimates in reporting form 1.2. Growing stock</t>
  </si>
  <si>
    <t>Christmas trees</t>
  </si>
  <si>
    <t>Pinus contorta</t>
  </si>
  <si>
    <t xml:space="preserve">Average prize of 8000 ISKR is used </t>
  </si>
  <si>
    <t>Annual accounting of activity in forestry in Iceland</t>
  </si>
  <si>
    <t xml:space="preserve">Forest area with management plans include almost all forest areas of the state, the regional forest projects that are managed with long term forestry planning and about 20% of the forest area of the forestry associations that has also been planned
1800 ha of the natural birch forest are under the regime of the State Forest Serviced and under management plans. They are added to the CF defined under management plans as described above.
</t>
  </si>
  <si>
    <t>The rest of cultivated forest or the cultivated other wooded land at the forest assocations are considered as equivalents</t>
  </si>
  <si>
    <t>We only have data for marketed wood that is wood sold for money</t>
  </si>
  <si>
    <t xml:space="preserve">For the period 1997 to 2007 assumed marked price for roundwood and products are used. 2008-2012 the weighted mean marked value of products from the State forest service who is the main provider of wood is used. Assumed production and transport cost are subtracted in all cases to get an estimate of price of wood at forest road </t>
  </si>
  <si>
    <t>n.a is used for roundwood in general as small part of roundwood is used by farmers and is not recorded in any report and is therefore unknown in size. This is manly fence pole or woodfuel production.</t>
  </si>
  <si>
    <t>volume</t>
  </si>
  <si>
    <t>1996-2012</t>
  </si>
  <si>
    <t>weighted mean value</t>
  </si>
  <si>
    <t>The book-keeping of the State forest service</t>
  </si>
  <si>
    <t>All trees included. Canopy cover ratio of each species is used (field information) instead of basal area. Thresold is &gt;5% of canopy cover ratio.</t>
  </si>
  <si>
    <t>Sample plot (200 m2) assessment.</t>
  </si>
  <si>
    <t>Area and management categories</t>
  </si>
  <si>
    <t>Included here are the natural birch forest and natural expansion in cultivated forest</t>
  </si>
  <si>
    <t>Regeneration by coppice is currently very rare and uncontrolled fenomena. Will probably be used to more extent in the future.</t>
  </si>
  <si>
    <t xml:space="preserve">Is for cultivated forest calculated by the difference between periods 1990, 2000, 2005, 2010 and 2015. </t>
  </si>
  <si>
    <t>Natural expansion is due to both expansion of natural birch forest (estimated 50 ha per year) and of cultivated forest (estimated 30 to 60 ha per year).</t>
  </si>
  <si>
    <t>Natural birch forest</t>
  </si>
  <si>
    <t>Forest area by origin and regeneration classes</t>
  </si>
  <si>
    <t>Maps and remapping of the natural birch woodland</t>
  </si>
  <si>
    <t>1989-2012</t>
  </si>
  <si>
    <t xml:space="preserve">Thorbergur Hjalti Jónsson (2004). Stature of Sub-arctic Birch in Relation to Growth Rate, Lifespan and Tree Form. Annals of Botany, 94,  bls: 753-762. </t>
  </si>
  <si>
    <t>Rotation age of natural birch forest</t>
  </si>
  <si>
    <t>Mostly extrapolation, also regression. For more details see FRA2015</t>
  </si>
  <si>
    <t>Forest and OWL area by regeneration classes</t>
  </si>
  <si>
    <t>Natural birch woodland area and expansion</t>
  </si>
  <si>
    <t>Picea engelmannii</t>
  </si>
  <si>
    <t>Other introduced</t>
  </si>
  <si>
    <t>Not numberd and described in Icelandic Flora from 1948</t>
  </si>
  <si>
    <t>Sample plot. Size 200 m2</t>
  </si>
  <si>
    <t>Table 4.4a gives areas dominated by introduced species but table 4.4b the area calculated from the canopy coverage of each species on the plot.</t>
  </si>
  <si>
    <t>Standing deadwood is very rare and the number in NFI insignificant</t>
  </si>
  <si>
    <t>Lying deadwood is very rare and the number in NFI insignificant</t>
  </si>
  <si>
    <t>Measurment on dead wood on plots</t>
  </si>
  <si>
    <t>Forest and OWL area by species</t>
  </si>
  <si>
    <t>Classified by the governmental specialist committe of import and spreading of alien organism as invasive</t>
  </si>
  <si>
    <t>No list available for fungi</t>
  </si>
  <si>
    <t>No list available</t>
  </si>
  <si>
    <t>Information is from the Icelandic Institute of Natural History. Contact persons are Trausti Baldursson (trausti@ni.is) and Asrum Elmarsdottir (asrun@ni.is).</t>
  </si>
  <si>
    <t>Found and described very scarce species in Iceland or on a bigger scale. National Red List is used who is currently not in accordance with IUCN Red List.</t>
  </si>
  <si>
    <t>Not in EU and therefore not participating in Natura2000</t>
  </si>
  <si>
    <t>Native forest and woodland in officially protected areas and national parks are classified under MCPFE class 2.</t>
  </si>
  <si>
    <t>No woodland area can be defined hereunder</t>
  </si>
  <si>
    <t>Merging of maps of protectet areas and maps of natural birch woodland</t>
  </si>
  <si>
    <t>Area to smal to be reported</t>
  </si>
  <si>
    <t>Can not be estimated as the natural losses are unknown</t>
  </si>
  <si>
    <t>Mapping and remapping of the natural birch woodland</t>
  </si>
  <si>
    <t>CO2 removal</t>
  </si>
  <si>
    <t>Summerhouse land rental, fishing and hunting licences</t>
  </si>
  <si>
    <t>Gravel sold, land compensation</t>
  </si>
  <si>
    <t>Land reclamation</t>
  </si>
  <si>
    <t>Afforestation by a third party funded partially by the goverment, municipalities or private entities and are removing CO2 from the atmosphere. The value is only money paid to private third party trough a contract.</t>
  </si>
  <si>
    <t>Average annual land rental for summerhouses. Assumed that average annual rental is 50.000 ISKR and number of summerhouses in woodlands are 50% of total. 2. Annual income from camping in the national forests. Annual Income from salmon fishing rights in National Forest lands and game hunting licence sale.</t>
  </si>
  <si>
    <t>Income of gravel mines and compensations for power lines, road building and settlements expropriation on National Forest land.</t>
  </si>
  <si>
    <t>Value of paid money to third party in a land reclemation forestry project</t>
  </si>
  <si>
    <t>no</t>
  </si>
  <si>
    <t xml:space="preserve">land comensation, game, fishing and gravel income </t>
  </si>
  <si>
    <t>State Forest Service book-keeping</t>
  </si>
  <si>
    <t>Number of summer houses in woodlands</t>
  </si>
  <si>
    <t>land rental for summer houses</t>
  </si>
  <si>
    <t xml:space="preserve">Book keeping results from regional afforestation programs and land reclamation forestry program </t>
  </si>
  <si>
    <t>payment to third party to afforest land</t>
  </si>
  <si>
    <t xml:space="preserve">Book keeping results from the land reclamation forestry program </t>
  </si>
  <si>
    <t>payment to third party to afforest sparsely vegetated land</t>
  </si>
  <si>
    <t>yes</t>
  </si>
  <si>
    <t>For Cultivated Forest  an OWL defined as the same category as "Protection of soil and water" in table 5a in FRA2015. Natural birch woodland are now included in Forest and OWL category.</t>
  </si>
  <si>
    <t>Only species that have woodland as their main habitat are now included. In SoEF2011 species habitating other ecosystems than woodland where also reported but are excluded now</t>
  </si>
  <si>
    <t xml:space="preserve">The list over number of holding is the same as reported in SoEF2011. It is not exhaustive and there are probably much more small forest holding than reported. If summer houses lots  with cultivated forest bigger than 0.5 ha counts the number of foest holdings 10 ha or less would rise tremendously. </t>
  </si>
  <si>
    <t>Information gathered by national correspondent from actor in forestry</t>
  </si>
  <si>
    <t>2005 &amp; 2010</t>
  </si>
  <si>
    <t>1990 &amp; 2000</t>
  </si>
  <si>
    <t>Some information lacking for these years especially 1990</t>
  </si>
  <si>
    <t>It is not possible to without huge effort to divide the governmentar costs between cost in adm. and direct work in the public forests</t>
  </si>
  <si>
    <t>All categories</t>
  </si>
  <si>
    <t>2000, 2005, 2010</t>
  </si>
  <si>
    <t>Iceland Forest Service book-keeping</t>
  </si>
  <si>
    <t>2000,2005,2010</t>
  </si>
  <si>
    <t>Regional afforestation project book-keeping</t>
  </si>
  <si>
    <t>Land reclamation forest project book-keeping</t>
  </si>
  <si>
    <t>The Nature Conservation Act allows public to acces by foot almost all forest areas with minor restrictions. Here only summerhouse lots are excluded.</t>
  </si>
  <si>
    <t>All cultivated forest in public ownership and private institutional ownership are considered as grown for recreational purpose. All natural birch woodland under official protection and owned or managed by the Iceland Forest Service</t>
  </si>
  <si>
    <t xml:space="preserve">In this subbmission a narrower definition is used. In last subbmission all natural birch woodland on state owned land was included. </t>
  </si>
  <si>
    <t>Age of protection used to make a chronology</t>
  </si>
  <si>
    <t>1990-2012</t>
  </si>
  <si>
    <t>Natural birch woodland in Iceland Forest Service areas</t>
  </si>
  <si>
    <t>Specialist guessing</t>
  </si>
  <si>
    <t>1990-2010</t>
  </si>
  <si>
    <t>Info about protected sites comes from the Icelandic Archeological Institute</t>
  </si>
  <si>
    <t>Geographical information of national parks and protectad national monuments comes from the Environmental Agency</t>
  </si>
  <si>
    <t>Forested landscape</t>
  </si>
  <si>
    <t>Data are not available</t>
  </si>
  <si>
    <t>Unreliable data due to widespreadly wrong categorization</t>
  </si>
  <si>
    <t>Statistics Iceland ( http://www.statice.is/</t>
  </si>
  <si>
    <t>All</t>
  </si>
  <si>
    <t>2000, 2005 and 2010</t>
  </si>
  <si>
    <t>No data available</t>
  </si>
  <si>
    <t>Data are not available - Statistics Iceland ( http://www.statice.is/</t>
  </si>
  <si>
    <t>0,137 </t>
  </si>
  <si>
    <t>0.149</t>
  </si>
  <si>
    <t>0.116</t>
  </si>
  <si>
    <t>0.122</t>
  </si>
  <si>
    <t>Information from institutions in the forest sector.</t>
  </si>
  <si>
    <t>Table 6.5a. Forestry Total</t>
  </si>
  <si>
    <t>All years</t>
  </si>
  <si>
    <t>Table 6.5a. Manufacture of paper and paper product Total</t>
  </si>
  <si>
    <t>2000-2010</t>
  </si>
  <si>
    <t>All other data are prefilled except empty cells are filled with n.a.</t>
  </si>
  <si>
    <t>For the category forestry the data are coming from unoffical inquery done by Icelandic-NFI</t>
  </si>
  <si>
    <t>Some recalculation of reported employment was necessary to cover all direct forest activities. For the year 2010 data from the forest activity report of the Icelandic Forest Association was used. Figures where calibrated to the new information from the MSc thesis of Magnúsdóttir, L. 2013. Economic impact of the Regional Afforestation Programmes in Iceland during 2001-2010.  Agricultural University of Iceland.  Faculty of Environmental Sciences. MSc. Thesis. 122 p. [In Icelandic with English abstract].</t>
  </si>
  <si>
    <t>"Energy from post-consumer recovered wood" revised; JWWE data has this amount in "other" category. This is used as a reducer in iron foundry furnaces, not for energy</t>
  </si>
  <si>
    <t>Statistics Iceland ( http://www.statice.is/ )</t>
  </si>
  <si>
    <t>"Energy from post-consumer recovered wood"</t>
  </si>
  <si>
    <t>metric tonnes</t>
  </si>
  <si>
    <t>Alteration of value. See general comment</t>
  </si>
  <si>
    <t>Statistics Iceland ( http://www.statice.is/ ) contact prerson Jon G. Gudumundsson Jon.Gudmundsson@hagstofa.is</t>
  </si>
  <si>
    <t>Jón G. Guðmundsson</t>
  </si>
  <si>
    <t>Jon.Gudmundsson@hagstofa.is</t>
  </si>
  <si>
    <t>Statistic Iceland</t>
  </si>
  <si>
    <t>6.2 6.3 6.5 6.6 6.9</t>
  </si>
  <si>
    <t>Trausti Baldursson</t>
  </si>
  <si>
    <t>Icelandic Institute of Natural History</t>
  </si>
  <si>
    <t>trausti@ni.is</t>
  </si>
  <si>
    <t>4.8.</t>
  </si>
  <si>
    <t>Fellings are defined as commercial roundwood volume o.b. with 10% addition as assessment for felling residue</t>
  </si>
  <si>
    <t>The main reason for change between SoEF2011 and SoEF2015 is new and higher estimate of the natural birch forest increasing relatively the class with only one species. Tree species composition of natural birch forest and other wooded land is assumed to be 1 as other natural species are very rare.</t>
  </si>
  <si>
    <t>Included here are the cultivated forest, afforested by planting or direct seeding</t>
  </si>
  <si>
    <t>No regeneration in cultivated forest is sampled in the NFI for the period 1990 to 2010. Natural regeneration is estimated in the natural birch forest by the mean rotation age of 80 years. For 9.7 kha the regeneration is then 0.12 kha.</t>
  </si>
  <si>
    <t>Natural birch woodland (forest and other wooded land) has been under constant antroponic pressure since settlement and therefore cannot be defined as Undisdurbed by man and are therfore classified under seminatural.</t>
  </si>
  <si>
    <t>Only direct plantations are defined as Plantations. Natural regeneration originating from plantations are defined as Seminatural.</t>
  </si>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</sst>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2">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8"/>
      <color rgb="FF000000"/>
      <name val="Arial"/>
      <family val="2"/>
    </font>
    <font>
      <i/>
      <u val="single"/>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style="thin"/>
      <top style="hair"/>
      <bottom style="thin"/>
    </border>
    <border>
      <left>
        <color indexed="63"/>
      </left>
      <right style="thin"/>
      <top style="thin"/>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42" fillId="0" borderId="0">
      <alignment/>
      <protection/>
    </xf>
    <xf numFmtId="0" fontId="66"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274">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3"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2" xfId="0" applyFont="1" applyBorder="1" applyAlignment="1">
      <alignment horizontal="center" wrapText="1"/>
    </xf>
    <xf numFmtId="0" fontId="0" fillId="0" borderId="22"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0" xfId="0" applyFont="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4"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5" xfId="0" applyFont="1" applyFill="1" applyBorder="1" applyAlignment="1">
      <alignment vertical="center" wrapText="1"/>
    </xf>
    <xf numFmtId="0" fontId="7" fillId="0" borderId="36" xfId="0" applyFont="1" applyBorder="1" applyAlignment="1" applyProtection="1">
      <alignment vertical="top" wrapText="1"/>
      <protection locked="0"/>
    </xf>
    <xf numFmtId="0" fontId="7" fillId="0" borderId="37"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38"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39"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0" xfId="0" applyFont="1" applyFill="1" applyBorder="1" applyAlignment="1">
      <alignment horizontal="center" vertical="center" wrapText="1"/>
    </xf>
    <xf numFmtId="0" fontId="0" fillId="0" borderId="13" xfId="0" applyFont="1" applyBorder="1" applyAlignment="1">
      <alignment vertical="top" wrapText="1"/>
    </xf>
    <xf numFmtId="0" fontId="0" fillId="0" borderId="41"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2"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2"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1" xfId="0" applyFont="1" applyBorder="1" applyAlignment="1" applyProtection="1">
      <alignment vertical="top" wrapText="1"/>
      <protection/>
    </xf>
    <xf numFmtId="0" fontId="0" fillId="32" borderId="27" xfId="0" applyFont="1" applyFill="1" applyBorder="1" applyAlignment="1">
      <alignment horizontal="center" vertical="center" wrapText="1"/>
    </xf>
    <xf numFmtId="0" fontId="7" fillId="33" borderId="30" xfId="0" applyFont="1" applyFill="1" applyBorder="1" applyAlignment="1" applyProtection="1">
      <alignment horizontal="center" vertical="top" wrapText="1"/>
      <protection locked="0"/>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0" fillId="32" borderId="39"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3"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3" xfId="0" applyFont="1" applyBorder="1" applyAlignment="1" applyProtection="1">
      <alignment horizontal="left" vertical="top" wrapText="1"/>
      <protection locked="0"/>
    </xf>
    <xf numFmtId="0" fontId="7" fillId="0" borderId="44" xfId="0" applyFont="1" applyBorder="1" applyAlignment="1" applyProtection="1">
      <alignment horizontal="center" vertical="top" wrapText="1"/>
      <protection locked="0"/>
    </xf>
    <xf numFmtId="0" fontId="7" fillId="33" borderId="44"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1" xfId="0" applyFont="1" applyBorder="1" applyAlignment="1">
      <alignment vertical="center" wrapText="1"/>
    </xf>
    <xf numFmtId="0" fontId="0" fillId="0" borderId="25"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5" xfId="0" applyFont="1" applyBorder="1" applyAlignment="1">
      <alignment/>
    </xf>
    <xf numFmtId="0" fontId="0" fillId="0" borderId="25" xfId="0" applyFont="1" applyBorder="1" applyAlignment="1">
      <alignment horizontal="left" vertical="center" indent="5"/>
    </xf>
    <xf numFmtId="0" fontId="0" fillId="0" borderId="0" xfId="0" applyFont="1" applyBorder="1" applyAlignment="1">
      <alignment horizontal="left" vertical="center" indent="4"/>
    </xf>
    <xf numFmtId="0" fontId="0" fillId="0" borderId="33" xfId="0" applyFont="1" applyBorder="1" applyAlignment="1">
      <alignment vertical="center" wrapText="1"/>
    </xf>
    <xf numFmtId="0" fontId="0" fillId="0" borderId="0" xfId="0" applyFont="1" applyBorder="1" applyAlignment="1">
      <alignment wrapText="1"/>
    </xf>
    <xf numFmtId="0" fontId="0" fillId="0" borderId="45"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3"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6" xfId="0" applyFont="1" applyFill="1" applyBorder="1" applyAlignment="1">
      <alignment horizontal="center" vertical="center" wrapText="1"/>
    </xf>
    <xf numFmtId="0" fontId="0" fillId="32" borderId="35"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7"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0" borderId="0" xfId="0" applyFont="1" applyAlignment="1">
      <alignment horizontal="left"/>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7" fillId="0" borderId="50" xfId="0" applyFont="1" applyBorder="1" applyAlignment="1" applyProtection="1">
      <alignment horizontal="left" wrapText="1"/>
      <protection locked="0"/>
    </xf>
    <xf numFmtId="0" fontId="4" fillId="0" borderId="29" xfId="0" applyFont="1" applyBorder="1" applyAlignment="1" applyProtection="1">
      <alignment horizontal="center" vertical="center" wrapText="1"/>
      <protection locked="0"/>
    </xf>
    <xf numFmtId="0" fontId="0" fillId="0" borderId="51"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6" xfId="0" applyFont="1" applyFill="1" applyBorder="1" applyAlignment="1">
      <alignment horizontal="center" vertical="center" textRotation="90" wrapText="1"/>
    </xf>
    <xf numFmtId="0" fontId="0" fillId="32" borderId="26" xfId="0" applyFont="1" applyFill="1" applyBorder="1" applyAlignment="1">
      <alignment vertical="center" wrapText="1"/>
    </xf>
    <xf numFmtId="0" fontId="0" fillId="34" borderId="42" xfId="0" applyFont="1" applyFill="1" applyBorder="1" applyAlignment="1">
      <alignment horizontal="center"/>
    </xf>
    <xf numFmtId="0" fontId="0" fillId="34" borderId="39" xfId="0" applyFont="1" applyFill="1" applyBorder="1" applyAlignment="1">
      <alignment horizontal="center" vertical="center" wrapText="1"/>
    </xf>
    <xf numFmtId="0" fontId="0" fillId="34" borderId="26" xfId="0" applyFont="1" applyFill="1" applyBorder="1" applyAlignment="1">
      <alignment horizontal="center" wrapText="1"/>
    </xf>
    <xf numFmtId="0" fontId="0" fillId="32" borderId="26" xfId="0" applyFont="1" applyFill="1" applyBorder="1" applyAlignment="1">
      <alignment horizontal="center" wrapText="1"/>
    </xf>
    <xf numFmtId="0" fontId="0" fillId="32" borderId="38" xfId="0" applyFont="1" applyFill="1" applyBorder="1" applyAlignment="1">
      <alignment horizontal="center" vertical="center" wrapText="1"/>
    </xf>
    <xf numFmtId="0" fontId="0" fillId="32" borderId="52"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3" xfId="0" applyFont="1" applyBorder="1" applyAlignment="1" applyProtection="1">
      <alignment horizontal="right"/>
      <protection/>
    </xf>
    <xf numFmtId="0" fontId="0" fillId="0" borderId="22"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3" xfId="0" applyNumberFormat="1" applyFont="1" applyFill="1" applyBorder="1" applyAlignment="1">
      <alignment horizontal="center" vertical="center" wrapText="1"/>
    </xf>
    <xf numFmtId="49" fontId="4" fillId="32" borderId="24" xfId="0" applyNumberFormat="1" applyFont="1" applyFill="1" applyBorder="1" applyAlignment="1">
      <alignment horizontal="center" vertical="center" wrapText="1"/>
    </xf>
    <xf numFmtId="49" fontId="4" fillId="32" borderId="34"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7"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1"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2"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38"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6" xfId="0" applyFont="1" applyFill="1" applyBorder="1" applyAlignment="1">
      <alignment horizontal="center" vertical="center" wrapText="1"/>
    </xf>
    <xf numFmtId="0" fontId="0" fillId="32" borderId="38"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7" xfId="0" applyFont="1" applyFill="1" applyBorder="1" applyAlignment="1">
      <alignment horizontal="center" vertical="top" wrapText="1"/>
    </xf>
    <xf numFmtId="0" fontId="0" fillId="0" borderId="44" xfId="0" applyFont="1" applyFill="1" applyBorder="1" applyAlignment="1">
      <alignment horizontal="center" vertical="top" wrapText="1"/>
    </xf>
    <xf numFmtId="49" fontId="0" fillId="0" borderId="36"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1"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48"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48"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54" xfId="0" applyFont="1" applyFill="1" applyBorder="1" applyAlignment="1">
      <alignment horizontal="right" vertical="top" wrapText="1"/>
    </xf>
    <xf numFmtId="0" fontId="3" fillId="35" borderId="55" xfId="0" applyFont="1" applyFill="1" applyBorder="1" applyAlignment="1" applyProtection="1">
      <alignment horizontal="left" vertical="top" wrapText="1"/>
      <protection hidden="1"/>
    </xf>
    <xf numFmtId="0" fontId="0" fillId="35" borderId="36" xfId="0" applyFont="1" applyFill="1" applyBorder="1" applyAlignment="1">
      <alignment horizontal="right" vertical="top" wrapText="1"/>
    </xf>
    <xf numFmtId="0" fontId="3" fillId="35" borderId="31"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3"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4"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3"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5" fillId="0" borderId="0" xfId="0" applyFont="1" applyAlignment="1">
      <alignment/>
    </xf>
    <xf numFmtId="0" fontId="9" fillId="0" borderId="0" xfId="0" applyFont="1" applyAlignment="1">
      <alignment/>
    </xf>
    <xf numFmtId="0" fontId="83" fillId="0" borderId="0" xfId="0" applyFont="1" applyAlignment="1">
      <alignment/>
    </xf>
    <xf numFmtId="0" fontId="86" fillId="0" borderId="0" xfId="0" applyFont="1" applyAlignment="1">
      <alignment horizontal="justify"/>
    </xf>
    <xf numFmtId="0" fontId="87" fillId="0" borderId="0" xfId="0" applyFont="1" applyAlignment="1">
      <alignment/>
    </xf>
    <xf numFmtId="0" fontId="88" fillId="0" borderId="0" xfId="0" applyFont="1" applyAlignment="1">
      <alignment horizontal="justify"/>
    </xf>
    <xf numFmtId="0" fontId="84" fillId="0" borderId="0" xfId="0" applyFont="1" applyAlignment="1">
      <alignment horizontal="left" indent="2"/>
    </xf>
    <xf numFmtId="0" fontId="4" fillId="0" borderId="0" xfId="0" applyFont="1" applyAlignment="1">
      <alignment horizontal="left" indent="2"/>
    </xf>
    <xf numFmtId="0" fontId="84" fillId="0" borderId="0" xfId="0" applyFont="1" applyAlignment="1">
      <alignment horizontal="left" indent="3"/>
    </xf>
    <xf numFmtId="0" fontId="0" fillId="0" borderId="0" xfId="0" applyFont="1" applyAlignment="1">
      <alignment horizontal="left" indent="3"/>
    </xf>
    <xf numFmtId="0" fontId="89" fillId="0" borderId="0" xfId="0" applyFont="1" applyAlignment="1">
      <alignment/>
    </xf>
    <xf numFmtId="0" fontId="84" fillId="0" borderId="0" xfId="0" applyFont="1" applyAlignment="1">
      <alignment horizontal="left" indent="1"/>
    </xf>
    <xf numFmtId="0" fontId="4" fillId="0" borderId="0" xfId="0" applyFont="1" applyAlignment="1">
      <alignment horizontal="left" indent="1"/>
    </xf>
    <xf numFmtId="0" fontId="85"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1"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2" xfId="53" applyBorder="1" applyAlignment="1" applyProtection="1">
      <alignment vertical="top" wrapText="1"/>
      <protection/>
    </xf>
    <xf numFmtId="0" fontId="2" fillId="0" borderId="12" xfId="53" applyBorder="1" applyAlignment="1" applyProtection="1">
      <alignment vertical="top" wrapText="1"/>
      <protection/>
    </xf>
    <xf numFmtId="0" fontId="2" fillId="32" borderId="56"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2" fillId="0" borderId="39"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0" xfId="53" applyBorder="1" applyAlignment="1" applyProtection="1">
      <alignment/>
      <protection/>
    </xf>
    <xf numFmtId="0" fontId="0" fillId="0" borderId="40" xfId="0" applyBorder="1" applyAlignment="1">
      <alignment/>
    </xf>
    <xf numFmtId="0" fontId="0" fillId="0" borderId="30" xfId="0" applyBorder="1" applyAlignment="1">
      <alignment/>
    </xf>
    <xf numFmtId="0" fontId="2" fillId="32" borderId="27" xfId="53" applyFill="1" applyBorder="1" applyAlignment="1" applyProtection="1">
      <alignment horizontal="center" vertical="center" wrapText="1"/>
      <protection/>
    </xf>
    <xf numFmtId="0" fontId="2" fillId="32" borderId="26" xfId="53" applyFill="1" applyBorder="1" applyAlignment="1" applyProtection="1">
      <alignment horizontal="center" vertical="center" wrapText="1"/>
      <protection/>
    </xf>
    <xf numFmtId="0" fontId="0" fillId="32" borderId="57" xfId="0" applyFont="1" applyFill="1" applyBorder="1" applyAlignment="1">
      <alignment horizontal="center" vertical="center" wrapText="1"/>
    </xf>
    <xf numFmtId="0" fontId="2" fillId="32" borderId="29" xfId="53" applyFill="1" applyBorder="1" applyAlignment="1" applyProtection="1">
      <alignment horizontal="center" vertical="center" wrapText="1"/>
      <protection/>
    </xf>
    <xf numFmtId="0" fontId="2" fillId="32" borderId="58"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4" xfId="53" applyFill="1" applyBorder="1" applyAlignment="1" applyProtection="1">
      <alignment horizontal="center" vertical="center" wrapText="1"/>
      <protection/>
    </xf>
    <xf numFmtId="0" fontId="2" fillId="32" borderId="51" xfId="53" applyFill="1" applyBorder="1" applyAlignment="1" applyProtection="1">
      <alignment horizontal="center" vertical="center" wrapText="1"/>
      <protection/>
    </xf>
    <xf numFmtId="49" fontId="2" fillId="0" borderId="36"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1" xfId="53" applyBorder="1" applyAlignment="1" applyProtection="1">
      <alignment vertical="top" wrapText="1"/>
      <protection/>
    </xf>
    <xf numFmtId="0" fontId="0" fillId="0" borderId="30" xfId="0" applyFont="1" applyBorder="1" applyAlignment="1">
      <alignment horizontal="left" vertical="top"/>
    </xf>
    <xf numFmtId="0" fontId="84"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3" fillId="0" borderId="0" xfId="0" applyFont="1" applyAlignment="1">
      <alignment horizontal="left" indent="7"/>
    </xf>
    <xf numFmtId="0" fontId="89" fillId="0" borderId="0" xfId="0" applyFont="1" applyAlignment="1">
      <alignment horizontal="left"/>
    </xf>
    <xf numFmtId="49" fontId="0" fillId="0" borderId="59" xfId="0" applyNumberFormat="1" applyFont="1" applyBorder="1" applyAlignment="1">
      <alignment horizontal="left" vertical="top" wrapText="1" indent="2"/>
    </xf>
    <xf numFmtId="0" fontId="2" fillId="0" borderId="31"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9" fontId="4" fillId="33" borderId="20" xfId="42" applyFont="1" applyFill="1" applyBorder="1" applyAlignment="1" applyProtection="1">
      <alignment horizontal="right" vertical="top" wrapText="1"/>
      <protection locked="0"/>
    </xf>
    <xf numFmtId="179" fontId="4" fillId="33" borderId="58" xfId="42" applyFont="1" applyFill="1" applyBorder="1" applyAlignment="1" applyProtection="1">
      <alignment horizontal="right" vertical="top" wrapText="1"/>
      <protection locked="0"/>
    </xf>
    <xf numFmtId="0" fontId="4" fillId="0" borderId="51"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57"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1"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0" xfId="0" applyNumberFormat="1" applyFont="1" applyBorder="1" applyAlignment="1" applyProtection="1">
      <alignment horizontal="right" wrapText="1"/>
      <protection locked="0"/>
    </xf>
    <xf numFmtId="2" fontId="4" fillId="0" borderId="29" xfId="0" applyNumberFormat="1" applyFont="1" applyBorder="1" applyAlignment="1" applyProtection="1">
      <alignment horizontal="right" wrapText="1"/>
      <protection locked="0"/>
    </xf>
    <xf numFmtId="2" fontId="4" fillId="0" borderId="58" xfId="0" applyNumberFormat="1" applyFont="1" applyBorder="1" applyAlignment="1" applyProtection="1">
      <alignment horizontal="right" wrapText="1"/>
      <protection locked="0"/>
    </xf>
    <xf numFmtId="2" fontId="4" fillId="0" borderId="20" xfId="0" applyNumberFormat="1" applyFont="1" applyFill="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15" xfId="0" applyNumberFormat="1" applyFont="1" applyBorder="1" applyAlignment="1" applyProtection="1">
      <alignment horizontal="right" wrapText="1"/>
      <protection locked="0"/>
    </xf>
    <xf numFmtId="2" fontId="4" fillId="0" borderId="19"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0"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5" xfId="0" applyNumberFormat="1" applyFont="1" applyBorder="1" applyAlignment="1" applyProtection="1">
      <alignment horizontal="right" vertical="top" wrapText="1"/>
      <protection locked="0"/>
    </xf>
    <xf numFmtId="2" fontId="4" fillId="0" borderId="31"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22" fillId="0" borderId="21" xfId="63" applyNumberFormat="1" applyFont="1" applyBorder="1" applyAlignment="1" applyProtection="1">
      <alignment horizontal="right"/>
      <protection locked="0"/>
    </xf>
    <xf numFmtId="2" fontId="4" fillId="0" borderId="50" xfId="0" applyNumberFormat="1" applyFont="1" applyBorder="1" applyAlignment="1" applyProtection="1">
      <alignment horizontal="right" vertical="top" wrapText="1"/>
      <protection locked="0"/>
    </xf>
    <xf numFmtId="2" fontId="4" fillId="0" borderId="48" xfId="0" applyNumberFormat="1" applyFont="1" applyBorder="1" applyAlignment="1" applyProtection="1">
      <alignment horizontal="right" vertical="top" wrapText="1"/>
      <protection locked="0"/>
    </xf>
    <xf numFmtId="2" fontId="4" fillId="0" borderId="49" xfId="0" applyNumberFormat="1" applyFont="1" applyBorder="1" applyAlignment="1" applyProtection="1">
      <alignment horizontal="right" vertical="top" wrapText="1"/>
      <protection locked="0"/>
    </xf>
    <xf numFmtId="2" fontId="4" fillId="33" borderId="29" xfId="0" applyNumberFormat="1" applyFont="1" applyFill="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57" xfId="0" applyNumberFormat="1" applyFont="1" applyFill="1" applyBorder="1" applyAlignment="1" applyProtection="1">
      <alignment horizontal="right" vertical="top" wrapText="1"/>
      <protection locked="0"/>
    </xf>
    <xf numFmtId="2" fontId="4" fillId="0" borderId="51"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1"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29" xfId="0" applyNumberFormat="1" applyFont="1" applyBorder="1" applyAlignment="1" applyProtection="1">
      <alignment horizontal="right" vertical="center" wrapText="1"/>
      <protection locked="0"/>
    </xf>
    <xf numFmtId="2" fontId="4" fillId="0" borderId="58" xfId="0" applyNumberFormat="1" applyFont="1" applyBorder="1" applyAlignment="1" applyProtection="1">
      <alignment horizontal="right" vertical="center" wrapText="1"/>
      <protection locked="0"/>
    </xf>
    <xf numFmtId="0" fontId="4" fillId="0" borderId="43" xfId="0" applyFont="1" applyBorder="1" applyAlignment="1" applyProtection="1">
      <alignment horizontal="center" vertical="top" wrapText="1"/>
      <protection locked="0"/>
    </xf>
    <xf numFmtId="0" fontId="0" fillId="0" borderId="36" xfId="0" applyFont="1" applyFill="1" applyBorder="1" applyAlignment="1">
      <alignment vertical="top" wrapText="1"/>
    </xf>
    <xf numFmtId="0" fontId="0" fillId="0" borderId="39" xfId="0" applyFont="1" applyFill="1" applyBorder="1" applyAlignment="1">
      <alignment horizontal="left" vertical="top" wrapText="1"/>
    </xf>
    <xf numFmtId="0" fontId="0" fillId="0" borderId="41"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6" xfId="0" applyFont="1" applyFill="1" applyBorder="1" applyAlignment="1">
      <alignment vertical="top" wrapText="1"/>
    </xf>
    <xf numFmtId="0" fontId="0" fillId="0" borderId="25" xfId="0" applyFont="1" applyFill="1" applyBorder="1" applyAlignment="1">
      <alignment vertical="top" wrapText="1"/>
    </xf>
    <xf numFmtId="0" fontId="4" fillId="0" borderId="33" xfId="0" applyFont="1" applyFill="1" applyBorder="1" applyAlignment="1">
      <alignment vertical="top" wrapText="1"/>
    </xf>
    <xf numFmtId="0" fontId="4" fillId="0" borderId="44"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1" xfId="0" applyFont="1" applyFill="1" applyBorder="1" applyAlignment="1">
      <alignment horizontal="justify" vertical="top" wrapText="1"/>
    </xf>
    <xf numFmtId="0" fontId="0" fillId="0" borderId="22"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3" xfId="0" applyFont="1" applyFill="1" applyBorder="1" applyAlignment="1">
      <alignment wrapText="1"/>
    </xf>
    <xf numFmtId="0" fontId="0" fillId="0" borderId="45" xfId="0" applyFont="1" applyFill="1" applyBorder="1" applyAlignment="1">
      <alignment vertical="top" wrapText="1"/>
    </xf>
    <xf numFmtId="0" fontId="15" fillId="0" borderId="60"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0" fillId="0" borderId="42" xfId="0" applyFont="1" applyFill="1" applyBorder="1" applyAlignment="1">
      <alignment vertical="top" wrapText="1"/>
    </xf>
    <xf numFmtId="0" fontId="0" fillId="0" borderId="52" xfId="0" applyFont="1" applyFill="1" applyBorder="1" applyAlignment="1">
      <alignment vertical="top" wrapText="1"/>
    </xf>
    <xf numFmtId="49" fontId="0" fillId="0" borderId="63"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8" xfId="0" applyFont="1" applyFill="1" applyBorder="1" applyAlignment="1">
      <alignment vertical="top" wrapText="1"/>
    </xf>
    <xf numFmtId="0" fontId="4" fillId="0" borderId="0" xfId="0" applyFont="1" applyAlignment="1">
      <alignment horizontal="center"/>
    </xf>
    <xf numFmtId="0" fontId="4" fillId="0" borderId="35" xfId="0" applyFont="1" applyFill="1" applyBorder="1" applyAlignment="1">
      <alignment/>
    </xf>
    <xf numFmtId="0" fontId="0" fillId="0" borderId="64" xfId="0" applyFont="1" applyFill="1" applyBorder="1" applyAlignment="1">
      <alignment/>
    </xf>
    <xf numFmtId="0" fontId="0" fillId="0" borderId="65" xfId="0" applyFont="1" applyFill="1" applyBorder="1" applyAlignment="1">
      <alignment/>
    </xf>
    <xf numFmtId="2" fontId="4" fillId="33" borderId="27" xfId="0" applyNumberFormat="1" applyFont="1" applyFill="1" applyBorder="1" applyAlignment="1" applyProtection="1">
      <alignment horizontal="right" vertical="top" wrapText="1"/>
      <protection locked="0"/>
    </xf>
    <xf numFmtId="2" fontId="4" fillId="33" borderId="66" xfId="0" applyNumberFormat="1" applyFont="1" applyFill="1" applyBorder="1" applyAlignment="1" applyProtection="1">
      <alignment horizontal="right" vertical="top" wrapText="1"/>
      <protection locked="0"/>
    </xf>
    <xf numFmtId="2" fontId="4" fillId="33" borderId="57" xfId="0" applyNumberFormat="1" applyFont="1" applyFill="1" applyBorder="1" applyAlignment="1" applyProtection="1">
      <alignment horizontal="right" vertical="top" wrapText="1"/>
      <protection locked="0"/>
    </xf>
    <xf numFmtId="2" fontId="4" fillId="33" borderId="66" xfId="0" applyNumberFormat="1" applyFont="1" applyFill="1" applyBorder="1" applyAlignment="1" applyProtection="1" quotePrefix="1">
      <alignment horizontal="right" vertical="top" wrapText="1"/>
      <protection locked="0"/>
    </xf>
    <xf numFmtId="2" fontId="4" fillId="33" borderId="27" xfId="0" applyNumberFormat="1" applyFont="1" applyFill="1" applyBorder="1" applyAlignment="1" applyProtection="1" quotePrefix="1">
      <alignment horizontal="right" vertical="top" wrapText="1"/>
      <protection locked="0"/>
    </xf>
    <xf numFmtId="2" fontId="4" fillId="33" borderId="32" xfId="0" applyNumberFormat="1" applyFont="1" applyFill="1" applyBorder="1" applyAlignment="1" applyProtection="1">
      <alignment horizontal="right" vertical="top" wrapText="1"/>
      <protection locked="0"/>
    </xf>
    <xf numFmtId="2" fontId="4" fillId="0" borderId="15" xfId="0" applyNumberFormat="1" applyFont="1" applyFill="1" applyBorder="1" applyAlignment="1" applyProtection="1">
      <alignment horizontal="right" wrapText="1"/>
      <protection locked="0"/>
    </xf>
    <xf numFmtId="2" fontId="4" fillId="0" borderId="19" xfId="0" applyNumberFormat="1" applyFont="1" applyFill="1" applyBorder="1" applyAlignment="1" applyProtection="1">
      <alignment horizontal="right" wrapText="1"/>
      <protection locked="0"/>
    </xf>
    <xf numFmtId="16" fontId="4" fillId="0" borderId="19" xfId="0" applyNumberFormat="1" applyFont="1" applyFill="1" applyBorder="1" applyAlignment="1" applyProtection="1">
      <alignment/>
      <protection locked="0"/>
    </xf>
    <xf numFmtId="14" fontId="4" fillId="0" borderId="18" xfId="0" applyNumberFormat="1" applyFont="1" applyFill="1" applyBorder="1" applyAlignment="1" applyProtection="1">
      <alignment horizontal="left"/>
      <protection locked="0"/>
    </xf>
    <xf numFmtId="49" fontId="4" fillId="0" borderId="54" xfId="0" applyNumberFormat="1" applyFont="1" applyBorder="1" applyAlignment="1">
      <alignment vertical="center" wrapText="1"/>
    </xf>
    <xf numFmtId="49" fontId="4" fillId="0" borderId="67"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54"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7"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7"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57" xfId="0" applyNumberFormat="1" applyFont="1" applyBorder="1" applyAlignment="1">
      <alignment vertical="center" wrapText="1"/>
    </xf>
    <xf numFmtId="49" fontId="0" fillId="0" borderId="20" xfId="0" applyNumberFormat="1" applyFont="1" applyBorder="1" applyAlignment="1">
      <alignment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83" fillId="0" borderId="0" xfId="0" applyFont="1" applyAlignment="1">
      <alignment horizontal="justify"/>
    </xf>
    <xf numFmtId="0" fontId="0" fillId="0" borderId="0" xfId="0" applyFont="1" applyAlignment="1">
      <alignment horizontal="left" indent="3"/>
    </xf>
    <xf numFmtId="0" fontId="84"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0" fillId="0" borderId="0" xfId="0" applyFont="1" applyAlignment="1">
      <alignment horizontal="justify"/>
    </xf>
    <xf numFmtId="0" fontId="83" fillId="0" borderId="0" xfId="0" applyFont="1" applyAlignment="1">
      <alignment horizontal="left" wrapText="1" indent="2"/>
    </xf>
    <xf numFmtId="0" fontId="9" fillId="0" borderId="0" xfId="0" applyFont="1" applyAlignment="1">
      <alignment wrapText="1"/>
    </xf>
    <xf numFmtId="0" fontId="91"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5" fillId="0" borderId="0" xfId="0" applyFont="1" applyAlignment="1">
      <alignment wrapText="1"/>
    </xf>
    <xf numFmtId="0" fontId="91" fillId="0" borderId="0" xfId="0" applyFont="1" applyAlignment="1">
      <alignment horizontal="left" indent="4"/>
    </xf>
    <xf numFmtId="0" fontId="7" fillId="0" borderId="48"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0" fillId="0" borderId="36" xfId="0" applyFont="1" applyBorder="1" applyAlignment="1">
      <alignment horizontal="left" vertical="center" wrapText="1" indent="2"/>
    </xf>
    <xf numFmtId="0" fontId="0" fillId="0" borderId="31" xfId="0" applyBorder="1" applyAlignment="1">
      <alignment horizontal="left" vertical="center" wrapText="1" indent="2"/>
    </xf>
    <xf numFmtId="0" fontId="0" fillId="0" borderId="23" xfId="0" applyFont="1" applyBorder="1" applyAlignment="1">
      <alignment vertical="top" wrapText="1"/>
    </xf>
    <xf numFmtId="0" fontId="0" fillId="0" borderId="25" xfId="0" applyFont="1" applyBorder="1" applyAlignment="1">
      <alignment vertical="top" wrapText="1"/>
    </xf>
    <xf numFmtId="0" fontId="0" fillId="0" borderId="28" xfId="0" applyFont="1" applyBorder="1" applyAlignment="1">
      <alignment vertical="top" wrapText="1"/>
    </xf>
    <xf numFmtId="0" fontId="7" fillId="0" borderId="59"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0" fillId="32" borderId="54" xfId="0" applyFont="1" applyFill="1" applyBorder="1" applyAlignment="1">
      <alignment vertical="center" wrapText="1"/>
    </xf>
    <xf numFmtId="0" fontId="0" fillId="32" borderId="67" xfId="0" applyFill="1" applyBorder="1" applyAlignment="1">
      <alignment vertical="center" wrapText="1"/>
    </xf>
    <xf numFmtId="0" fontId="0" fillId="32" borderId="68" xfId="0" applyFill="1" applyBorder="1" applyAlignment="1">
      <alignment vertical="center" wrapText="1"/>
    </xf>
    <xf numFmtId="0" fontId="0" fillId="32" borderId="49" xfId="0" applyFont="1" applyFill="1" applyBorder="1" applyAlignment="1">
      <alignment horizontal="center" vertical="center" wrapText="1"/>
    </xf>
    <xf numFmtId="0" fontId="0" fillId="32" borderId="70" xfId="0" applyFill="1" applyBorder="1" applyAlignment="1">
      <alignment horizontal="center" vertical="center" wrapText="1"/>
    </xf>
    <xf numFmtId="0" fontId="0" fillId="0" borderId="54" xfId="0" applyFont="1" applyBorder="1" applyAlignment="1">
      <alignment vertical="center" wrapText="1"/>
    </xf>
    <xf numFmtId="0" fontId="0" fillId="0" borderId="55" xfId="0" applyBorder="1" applyAlignment="1">
      <alignment vertical="center" wrapText="1"/>
    </xf>
    <xf numFmtId="0" fontId="0" fillId="32" borderId="37"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5"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63" xfId="0" applyFont="1" applyBorder="1" applyAlignment="1">
      <alignment horizontal="left" vertical="center" wrapText="1" indent="1"/>
    </xf>
    <xf numFmtId="0" fontId="0" fillId="0" borderId="56" xfId="0" applyFont="1" applyBorder="1" applyAlignment="1">
      <alignment horizontal="left" vertical="center" wrapText="1" indent="1"/>
    </xf>
    <xf numFmtId="0" fontId="2" fillId="0" borderId="22" xfId="53" applyBorder="1" applyAlignment="1" applyProtection="1">
      <alignment horizontal="left" vertical="top" wrapText="1"/>
      <protection/>
    </xf>
    <xf numFmtId="0" fontId="0" fillId="32" borderId="43" xfId="0" applyFont="1" applyFill="1" applyBorder="1" applyAlignment="1">
      <alignment horizontal="center" vertical="center" wrapText="1"/>
    </xf>
    <xf numFmtId="0" fontId="0" fillId="32" borderId="64"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9" fillId="0" borderId="23"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0" fillId="0" borderId="37" xfId="0" applyFont="1" applyBorder="1" applyAlignment="1">
      <alignment horizontal="left" vertical="center" wrapText="1" indent="2"/>
    </xf>
    <xf numFmtId="0" fontId="0" fillId="0" borderId="32" xfId="0" applyFont="1" applyBorder="1" applyAlignment="1">
      <alignment horizontal="left" vertical="center" wrapText="1" indent="2"/>
    </xf>
    <xf numFmtId="0" fontId="0" fillId="0" borderId="36" xfId="0" applyFont="1" applyBorder="1" applyAlignment="1">
      <alignment vertical="center" wrapText="1"/>
    </xf>
    <xf numFmtId="0" fontId="0" fillId="0" borderId="31" xfId="0" applyFont="1" applyBorder="1" applyAlignment="1">
      <alignment vertical="center" wrapText="1"/>
    </xf>
    <xf numFmtId="0" fontId="0" fillId="0" borderId="31" xfId="0" applyBorder="1" applyAlignment="1">
      <alignment vertical="center" wrapText="1"/>
    </xf>
    <xf numFmtId="0" fontId="0" fillId="0" borderId="33" xfId="0" applyFont="1" applyBorder="1" applyAlignment="1">
      <alignment horizontal="left" wrapText="1"/>
    </xf>
    <xf numFmtId="0" fontId="0" fillId="0" borderId="44" xfId="0" applyFont="1" applyBorder="1" applyAlignment="1">
      <alignment horizontal="left" wrapText="1"/>
    </xf>
    <xf numFmtId="0" fontId="0" fillId="0" borderId="51"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3"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0" fillId="0" borderId="71" xfId="0" applyFont="1" applyBorder="1" applyAlignment="1">
      <alignment vertical="top" wrapText="1"/>
    </xf>
    <xf numFmtId="0" fontId="0" fillId="0" borderId="67" xfId="0" applyFont="1" applyBorder="1" applyAlignment="1">
      <alignment vertical="top" wrapText="1"/>
    </xf>
    <xf numFmtId="0" fontId="0" fillId="0" borderId="48" xfId="0" applyFont="1" applyBorder="1" applyAlignment="1">
      <alignment vertical="top" wrapText="1"/>
    </xf>
    <xf numFmtId="0" fontId="0" fillId="0" borderId="59" xfId="0" applyFont="1" applyBorder="1" applyAlignment="1">
      <alignment vertical="top" wrapText="1"/>
    </xf>
    <xf numFmtId="0" fontId="0" fillId="0" borderId="49" xfId="0" applyFont="1" applyBorder="1" applyAlignment="1">
      <alignment vertical="top" wrapText="1"/>
    </xf>
    <xf numFmtId="0" fontId="0" fillId="0" borderId="72" xfId="0" applyFont="1" applyBorder="1" applyAlignment="1">
      <alignment vertical="top" wrapText="1"/>
    </xf>
    <xf numFmtId="0" fontId="7" fillId="0" borderId="67" xfId="0" applyFont="1" applyBorder="1" applyAlignment="1" applyProtection="1">
      <alignment horizontal="left" vertical="top" wrapText="1"/>
      <protection locked="0"/>
    </xf>
    <xf numFmtId="0" fontId="2" fillId="0" borderId="39"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0" fillId="32" borderId="35" xfId="0" applyFont="1" applyFill="1"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7" fillId="33" borderId="71"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7" fillId="0" borderId="44" xfId="0" applyFont="1" applyBorder="1" applyAlignment="1" applyProtection="1">
      <alignment vertical="top" wrapText="1"/>
      <protection locked="0"/>
    </xf>
    <xf numFmtId="0" fontId="7" fillId="0" borderId="5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5" xfId="0" applyFont="1" applyBorder="1" applyAlignment="1">
      <alignment horizontal="left" vertical="top" wrapText="1"/>
    </xf>
    <xf numFmtId="0" fontId="9" fillId="0" borderId="25" xfId="0" applyFont="1" applyBorder="1" applyAlignment="1">
      <alignment horizontal="left" vertical="top" wrapText="1"/>
    </xf>
    <xf numFmtId="0" fontId="9" fillId="0" borderId="0" xfId="0" applyFont="1" applyBorder="1" applyAlignment="1">
      <alignment horizontal="left" vertical="top" wrapText="1"/>
    </xf>
    <xf numFmtId="0" fontId="9" fillId="0" borderId="45" xfId="0" applyFont="1" applyBorder="1" applyAlignment="1">
      <alignment horizontal="left" vertical="top" wrapText="1"/>
    </xf>
    <xf numFmtId="0" fontId="7" fillId="33" borderId="48" xfId="0" applyFont="1" applyFill="1" applyBorder="1" applyAlignment="1" applyProtection="1">
      <alignment horizontal="left" vertical="top" wrapText="1"/>
      <protection locked="0"/>
    </xf>
    <xf numFmtId="0" fontId="7" fillId="33" borderId="69" xfId="0" applyFont="1" applyFill="1" applyBorder="1" applyAlignment="1" applyProtection="1">
      <alignment horizontal="left" vertical="top" wrapText="1"/>
      <protection locked="0"/>
    </xf>
    <xf numFmtId="0" fontId="7" fillId="33" borderId="49" xfId="0" applyFont="1" applyFill="1" applyBorder="1" applyAlignment="1" applyProtection="1">
      <alignment horizontal="left" vertical="top" wrapText="1"/>
      <protection locked="0"/>
    </xf>
    <xf numFmtId="0" fontId="7" fillId="33" borderId="70" xfId="0" applyFont="1" applyFill="1" applyBorder="1" applyAlignment="1" applyProtection="1">
      <alignment horizontal="left" vertical="top" wrapText="1"/>
      <protection locked="0"/>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0" borderId="33" xfId="0" applyFont="1" applyBorder="1" applyAlignment="1">
      <alignment vertical="top" wrapText="1"/>
    </xf>
    <xf numFmtId="0" fontId="0" fillId="0" borderId="44" xfId="0" applyFont="1" applyBorder="1" applyAlignment="1">
      <alignment vertical="top" wrapText="1"/>
    </xf>
    <xf numFmtId="0" fontId="0" fillId="0" borderId="22" xfId="0" applyFont="1" applyBorder="1" applyAlignment="1">
      <alignment vertical="top" wrapText="1"/>
    </xf>
    <xf numFmtId="0" fontId="7" fillId="0" borderId="15"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0" fillId="0" borderId="28" xfId="0" applyFont="1" applyBorder="1" applyAlignment="1">
      <alignment horizontal="left" vertical="top" wrapText="1"/>
    </xf>
    <xf numFmtId="0" fontId="0" fillId="0" borderId="63" xfId="0" applyFont="1" applyBorder="1" applyAlignment="1">
      <alignment horizontal="left" vertical="top" wrapText="1"/>
    </xf>
    <xf numFmtId="0" fontId="0" fillId="0" borderId="56" xfId="0" applyFont="1" applyBorder="1" applyAlignment="1">
      <alignment horizontal="lef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3"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0" fillId="0" borderId="23" xfId="0" applyBorder="1" applyAlignment="1">
      <alignment/>
    </xf>
    <xf numFmtId="0" fontId="0" fillId="0" borderId="74" xfId="0" applyBorder="1" applyAlignment="1">
      <alignment/>
    </xf>
    <xf numFmtId="0" fontId="0" fillId="0" borderId="75" xfId="0" applyBorder="1" applyAlignment="1">
      <alignment/>
    </xf>
    <xf numFmtId="0" fontId="2" fillId="0" borderId="37" xfId="53" applyBorder="1" applyAlignment="1" applyProtection="1">
      <alignment wrapText="1"/>
      <protection/>
    </xf>
    <xf numFmtId="0" fontId="2" fillId="0" borderId="72" xfId="53" applyBorder="1" applyAlignment="1" applyProtection="1">
      <alignment wrapText="1"/>
      <protection/>
    </xf>
    <xf numFmtId="0" fontId="2" fillId="0" borderId="70" xfId="53" applyBorder="1" applyAlignment="1" applyProtection="1">
      <alignment wrapText="1"/>
      <protection/>
    </xf>
    <xf numFmtId="0" fontId="2" fillId="0" borderId="53" xfId="53" applyBorder="1" applyAlignment="1" applyProtection="1">
      <alignment horizontal="left" vertical="top" wrapText="1"/>
      <protection/>
    </xf>
    <xf numFmtId="0" fontId="0" fillId="32" borderId="54"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2" fillId="32" borderId="71" xfId="53" applyFill="1" applyBorder="1" applyAlignment="1" applyProtection="1">
      <alignment horizontal="center" vertical="center" wrapText="1"/>
      <protection/>
    </xf>
    <xf numFmtId="0" fontId="2" fillId="32" borderId="67"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3" fillId="0" borderId="74" xfId="0" applyFont="1" applyBorder="1" applyAlignment="1">
      <alignment horizontal="left" vertical="top" wrapText="1"/>
    </xf>
    <xf numFmtId="0" fontId="0" fillId="32" borderId="33"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4" xfId="53" applyFill="1" applyBorder="1" applyAlignment="1" applyProtection="1">
      <alignment horizontal="center" vertical="center" wrapText="1"/>
      <protection/>
    </xf>
    <xf numFmtId="0" fontId="2" fillId="32" borderId="51" xfId="53" applyFill="1" applyBorder="1" applyAlignment="1" applyProtection="1">
      <alignment horizontal="center" vertical="center" wrapText="1"/>
      <protection/>
    </xf>
    <xf numFmtId="0" fontId="2" fillId="32" borderId="71" xfId="53" applyFill="1" applyBorder="1" applyAlignment="1" applyProtection="1">
      <alignment horizontal="center" vertical="center"/>
      <protection/>
    </xf>
    <xf numFmtId="0" fontId="2" fillId="32" borderId="67"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64" xfId="0" applyFont="1" applyFill="1" applyBorder="1" applyAlignment="1" applyProtection="1">
      <alignment horizontal="left" vertical="center" wrapText="1"/>
      <protection/>
    </xf>
    <xf numFmtId="0" fontId="0" fillId="32" borderId="65" xfId="0" applyFont="1" applyFill="1" applyBorder="1" applyAlignment="1" applyProtection="1">
      <alignment horizontal="left" vertical="center" wrapText="1"/>
      <protection/>
    </xf>
    <xf numFmtId="0" fontId="0" fillId="32" borderId="48"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1" xfId="53" applyBorder="1" applyAlignment="1" applyProtection="1">
      <alignment horizontal="left" vertical="top" wrapText="1"/>
      <protection/>
    </xf>
    <xf numFmtId="0" fontId="0" fillId="0" borderId="50" xfId="0" applyFont="1" applyBorder="1" applyAlignment="1">
      <alignment vertical="top" wrapText="1"/>
    </xf>
    <xf numFmtId="0" fontId="0" fillId="0" borderId="76" xfId="0" applyFont="1" applyBorder="1" applyAlignment="1">
      <alignment vertical="top" wrapText="1"/>
    </xf>
    <xf numFmtId="0" fontId="0" fillId="0" borderId="22" xfId="0" applyFont="1" applyFill="1" applyBorder="1" applyAlignment="1">
      <alignment vertical="center" wrapText="1"/>
    </xf>
    <xf numFmtId="0" fontId="0" fillId="0" borderId="12" xfId="0" applyFont="1" applyFill="1" applyBorder="1" applyAlignment="1">
      <alignment vertical="center" wrapText="1"/>
    </xf>
    <xf numFmtId="0" fontId="0" fillId="0" borderId="33" xfId="0" applyFont="1" applyFill="1" applyBorder="1" applyAlignment="1">
      <alignment vertical="center" wrapText="1"/>
    </xf>
    <xf numFmtId="0" fontId="0" fillId="0" borderId="44"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32" borderId="4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22" xfId="53" applyBorder="1" applyAlignment="1" applyProtection="1">
      <alignment vertical="top" wrapText="1"/>
      <protection/>
    </xf>
    <xf numFmtId="0" fontId="0" fillId="32" borderId="51" xfId="0" applyFont="1" applyFill="1" applyBorder="1" applyAlignment="1">
      <alignment horizontal="center" vertical="center" wrapText="1"/>
    </xf>
    <xf numFmtId="0" fontId="2" fillId="0" borderId="13" xfId="53" applyBorder="1" applyAlignment="1" applyProtection="1">
      <alignment vertical="top" wrapText="1"/>
      <protection/>
    </xf>
    <xf numFmtId="0" fontId="2" fillId="0" borderId="39" xfId="53" applyBorder="1" applyAlignment="1" applyProtection="1">
      <alignment vertical="top" wrapText="1"/>
      <protection/>
    </xf>
    <xf numFmtId="0" fontId="2" fillId="0" borderId="11" xfId="53" applyBorder="1" applyAlignment="1" applyProtection="1">
      <alignment vertical="top" wrapText="1"/>
      <protection/>
    </xf>
    <xf numFmtId="0" fontId="2" fillId="0" borderId="41" xfId="53" applyBorder="1" applyAlignment="1" applyProtection="1">
      <alignment vertical="top" wrapText="1"/>
      <protection/>
    </xf>
    <xf numFmtId="0" fontId="0" fillId="32" borderId="15" xfId="0" applyFill="1" applyBorder="1" applyAlignment="1">
      <alignment horizontal="center" vertical="center" wrapText="1"/>
    </xf>
    <xf numFmtId="0" fontId="0" fillId="0" borderId="33" xfId="0" applyFont="1" applyBorder="1" applyAlignment="1">
      <alignment wrapText="1"/>
    </xf>
    <xf numFmtId="0" fontId="0" fillId="0" borderId="44" xfId="0" applyFont="1" applyBorder="1" applyAlignment="1">
      <alignment wrapText="1"/>
    </xf>
    <xf numFmtId="0" fontId="0" fillId="0" borderId="51"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5" xfId="0" applyFont="1" applyFill="1" applyBorder="1" applyAlignment="1">
      <alignment horizontal="left" vertical="center" wrapText="1"/>
    </xf>
    <xf numFmtId="0" fontId="0" fillId="32" borderId="64"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7" fillId="0" borderId="43" xfId="0" applyFont="1" applyBorder="1" applyAlignment="1" applyProtection="1">
      <alignment vertical="top" wrapText="1"/>
      <protection locked="0"/>
    </xf>
    <xf numFmtId="0" fontId="7" fillId="0" borderId="64"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2" fillId="0" borderId="12" xfId="53" applyBorder="1" applyAlignment="1" applyProtection="1">
      <alignment vertical="top" wrapText="1"/>
      <protection/>
    </xf>
    <xf numFmtId="0" fontId="7" fillId="0" borderId="4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3" xfId="0" applyFont="1" applyBorder="1" applyAlignment="1">
      <alignment horizontal="left" vertical="top" wrapText="1"/>
    </xf>
    <xf numFmtId="0" fontId="9" fillId="0" borderId="24" xfId="0" applyFont="1" applyBorder="1" applyAlignment="1">
      <alignment horizontal="left" vertical="top" wrapText="1"/>
    </xf>
    <xf numFmtId="0" fontId="9" fillId="0" borderId="34"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9" fillId="0" borderId="39"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26" xfId="0" applyFont="1" applyBorder="1" applyAlignment="1">
      <alignment vertical="top" wrapText="1"/>
    </xf>
    <xf numFmtId="0" fontId="0" fillId="0" borderId="38" xfId="0" applyFont="1" applyBorder="1" applyAlignment="1">
      <alignment vertical="top" wrapText="1"/>
    </xf>
    <xf numFmtId="0" fontId="0" fillId="0" borderId="41" xfId="0" applyFont="1" applyBorder="1" applyAlignment="1">
      <alignment horizontal="left" vertical="top" wrapText="1"/>
    </xf>
    <xf numFmtId="0" fontId="0" fillId="0" borderId="29" xfId="0" applyFont="1" applyBorder="1" applyAlignment="1">
      <alignment vertical="top" wrapText="1"/>
    </xf>
    <xf numFmtId="0" fontId="0" fillId="0" borderId="58" xfId="0" applyFont="1" applyBorder="1" applyAlignment="1">
      <alignmen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59" xfId="0" applyFont="1" applyFill="1" applyBorder="1" applyAlignment="1" applyProtection="1">
      <alignment horizontal="left" vertical="top" wrapText="1"/>
      <protection locked="0"/>
    </xf>
    <xf numFmtId="0" fontId="7" fillId="33" borderId="72" xfId="0" applyFont="1" applyFill="1" applyBorder="1" applyAlignment="1" applyProtection="1">
      <alignment horizontal="left" vertical="top" wrapText="1"/>
      <protection locked="0"/>
    </xf>
    <xf numFmtId="0" fontId="7" fillId="33" borderId="67" xfId="0" applyFont="1" applyFill="1" applyBorder="1" applyAlignment="1" applyProtection="1">
      <alignment horizontal="left" vertical="top" wrapText="1"/>
      <protection locked="0"/>
    </xf>
    <xf numFmtId="0" fontId="0" fillId="0" borderId="35" xfId="0" applyFont="1" applyBorder="1" applyAlignment="1">
      <alignment vertical="center" wrapText="1"/>
    </xf>
    <xf numFmtId="0" fontId="0" fillId="0" borderId="46" xfId="0" applyFont="1" applyBorder="1" applyAlignment="1">
      <alignment vertical="center" wrapText="1"/>
    </xf>
    <xf numFmtId="0" fontId="9" fillId="0" borderId="53" xfId="0" applyFont="1" applyBorder="1" applyAlignment="1">
      <alignment horizontal="left" vertical="center" wrapText="1"/>
    </xf>
    <xf numFmtId="0" fontId="9" fillId="0" borderId="24" xfId="0" applyFont="1" applyBorder="1" applyAlignment="1">
      <alignment horizontal="left" vertical="center" wrapText="1"/>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0" fillId="0" borderId="26" xfId="0" applyFont="1" applyBorder="1" applyAlignment="1">
      <alignment wrapText="1"/>
    </xf>
    <xf numFmtId="0" fontId="0" fillId="0" borderId="38" xfId="0" applyFont="1" applyBorder="1" applyAlignment="1">
      <alignment wrapText="1"/>
    </xf>
    <xf numFmtId="0" fontId="0" fillId="0" borderId="26" xfId="0" applyBorder="1" applyAlignment="1">
      <alignment wrapText="1"/>
    </xf>
    <xf numFmtId="0" fontId="0" fillId="0" borderId="38" xfId="0" applyBorder="1" applyAlignment="1">
      <alignment wrapText="1"/>
    </xf>
    <xf numFmtId="0" fontId="0" fillId="0" borderId="37" xfId="0" applyFont="1" applyBorder="1" applyAlignment="1">
      <alignment horizontal="left" vertical="top" wrapText="1"/>
    </xf>
    <xf numFmtId="0" fontId="0" fillId="0" borderId="32" xfId="0" applyFont="1" applyBorder="1" applyAlignment="1">
      <alignment horizontal="left" vertical="top" wrapText="1"/>
    </xf>
    <xf numFmtId="0" fontId="0" fillId="0" borderId="36" xfId="0" applyFont="1" applyBorder="1" applyAlignment="1">
      <alignment horizontal="left" vertical="top" wrapText="1"/>
    </xf>
    <xf numFmtId="0" fontId="0" fillId="0" borderId="31" xfId="0" applyFont="1" applyBorder="1" applyAlignment="1">
      <alignment horizontal="left" vertical="top" wrapText="1"/>
    </xf>
    <xf numFmtId="0" fontId="0" fillId="0" borderId="39" xfId="0" applyFont="1" applyBorder="1" applyAlignment="1">
      <alignment horizontal="left" vertical="center"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32" borderId="35" xfId="0" applyFont="1" applyFill="1" applyBorder="1" applyAlignment="1">
      <alignment horizontal="center" vertical="center" wrapText="1"/>
    </xf>
    <xf numFmtId="0" fontId="7" fillId="0" borderId="55" xfId="0" applyFont="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51" xfId="0" applyFont="1" applyFill="1" applyBorder="1" applyAlignment="1" applyProtection="1">
      <alignment horizontal="left" vertical="top" wrapText="1"/>
      <protection locked="0"/>
    </xf>
    <xf numFmtId="0" fontId="0" fillId="0" borderId="54"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0" borderId="41" xfId="0" applyFont="1" applyBorder="1" applyAlignment="1">
      <alignment horizontal="left" vertical="center" wrapText="1"/>
    </xf>
    <xf numFmtId="0" fontId="0" fillId="0" borderId="29" xfId="0" applyBorder="1" applyAlignment="1">
      <alignment wrapText="1"/>
    </xf>
    <xf numFmtId="0" fontId="0" fillId="0" borderId="58" xfId="0" applyBorder="1" applyAlignment="1">
      <alignment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5" xfId="0" applyFont="1" applyFill="1" applyBorder="1" applyAlignment="1">
      <alignment vertical="center" wrapText="1"/>
    </xf>
    <xf numFmtId="0" fontId="0" fillId="32" borderId="64" xfId="0" applyFont="1" applyFill="1" applyBorder="1" applyAlignment="1">
      <alignment vertical="center" wrapText="1"/>
    </xf>
    <xf numFmtId="0" fontId="0" fillId="32" borderId="65" xfId="0" applyFont="1" applyFill="1" applyBorder="1" applyAlignment="1">
      <alignment vertical="center" wrapText="1"/>
    </xf>
    <xf numFmtId="0" fontId="2" fillId="0" borderId="0" xfId="53" applyAlignment="1" applyProtection="1">
      <alignment/>
      <protection/>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38" xfId="0" applyFont="1" applyBorder="1" applyAlignment="1">
      <alignment horizontal="left"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9" fillId="0" borderId="26" xfId="0" applyFont="1" applyBorder="1" applyAlignment="1">
      <alignment horizontal="left" vertical="center" wrapText="1"/>
    </xf>
    <xf numFmtId="0" fontId="9" fillId="0" borderId="38" xfId="0" applyFont="1" applyBorder="1" applyAlignment="1">
      <alignment horizontal="left" vertical="center" wrapText="1"/>
    </xf>
    <xf numFmtId="0" fontId="7" fillId="0" borderId="54" xfId="0" applyFont="1" applyBorder="1" applyAlignment="1" applyProtection="1">
      <alignment horizontal="left" vertical="top" wrapText="1"/>
      <protection locked="0"/>
    </xf>
    <xf numFmtId="0" fontId="0" fillId="0" borderId="29" xfId="0" applyFont="1" applyBorder="1" applyAlignment="1">
      <alignment horizontal="left" vertical="center" wrapText="1"/>
    </xf>
    <xf numFmtId="0" fontId="0" fillId="0" borderId="58" xfId="0" applyFont="1" applyBorder="1" applyAlignment="1">
      <alignment horizontal="left" vertical="center" wrapText="1"/>
    </xf>
    <xf numFmtId="0" fontId="2" fillId="32" borderId="21" xfId="53" applyFill="1" applyBorder="1" applyAlignment="1" applyProtection="1">
      <alignment horizontal="center" vertical="center" wrapText="1"/>
      <protection/>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4" fillId="0" borderId="44" xfId="0" applyFont="1" applyFill="1" applyBorder="1" applyAlignment="1">
      <alignment vertical="top" wrapText="1"/>
    </xf>
    <xf numFmtId="0" fontId="4" fillId="0" borderId="51" xfId="0" applyFont="1" applyFill="1" applyBorder="1" applyAlignment="1">
      <alignment vertical="top" wrapText="1"/>
    </xf>
    <xf numFmtId="0" fontId="4" fillId="0" borderId="35" xfId="0" applyFont="1" applyFill="1" applyBorder="1" applyAlignment="1">
      <alignment/>
    </xf>
    <xf numFmtId="0" fontId="4" fillId="0" borderId="64" xfId="0" applyFont="1" applyFill="1" applyBorder="1" applyAlignment="1">
      <alignment/>
    </xf>
    <xf numFmtId="0" fontId="4" fillId="0" borderId="65" xfId="0" applyFont="1" applyFill="1" applyBorder="1" applyAlignment="1">
      <alignment/>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4" fillId="0" borderId="35" xfId="0" applyFont="1" applyFill="1" applyBorder="1" applyAlignment="1">
      <alignment wrapText="1"/>
    </xf>
    <xf numFmtId="0" fontId="4" fillId="0" borderId="64" xfId="0" applyFont="1" applyFill="1" applyBorder="1" applyAlignment="1">
      <alignment wrapText="1"/>
    </xf>
    <xf numFmtId="0" fontId="4" fillId="0" borderId="65" xfId="0" applyFont="1" applyFill="1" applyBorder="1" applyAlignment="1">
      <alignment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35" xfId="0" applyFont="1" applyFill="1" applyBorder="1" applyAlignment="1">
      <alignment vertical="top" wrapText="1"/>
    </xf>
    <xf numFmtId="0" fontId="4" fillId="0" borderId="64" xfId="0" applyFont="1" applyFill="1" applyBorder="1" applyAlignment="1">
      <alignment vertical="top" wrapText="1"/>
    </xf>
    <xf numFmtId="0" fontId="4" fillId="0" borderId="65" xfId="0" applyFont="1" applyFill="1" applyBorder="1" applyAlignment="1">
      <alignment vertical="top" wrapText="1"/>
    </xf>
    <xf numFmtId="0" fontId="0" fillId="0" borderId="22" xfId="0" applyFont="1" applyFill="1" applyBorder="1" applyAlignment="1">
      <alignment vertical="top" wrapText="1"/>
    </xf>
    <xf numFmtId="0" fontId="0" fillId="0" borderId="12" xfId="0" applyFont="1" applyFill="1" applyBorder="1" applyAlignment="1">
      <alignment vertical="top" wrapText="1"/>
    </xf>
    <xf numFmtId="0" fontId="7" fillId="0" borderId="48" xfId="0" applyFont="1" applyFill="1" applyBorder="1" applyAlignment="1" applyProtection="1">
      <alignment horizontal="center" vertical="top" wrapText="1"/>
      <protection locked="0"/>
    </xf>
    <xf numFmtId="0" fontId="7" fillId="0" borderId="31" xfId="0" applyFont="1" applyFill="1" applyBorder="1" applyAlignment="1" applyProtection="1">
      <alignment horizontal="center" vertical="top" wrapText="1"/>
      <protection locked="0"/>
    </xf>
    <xf numFmtId="0" fontId="0" fillId="0" borderId="21" xfId="0" applyBorder="1" applyAlignment="1" applyProtection="1">
      <alignment vertical="top" wrapText="1"/>
      <protection locked="0"/>
    </xf>
    <xf numFmtId="0" fontId="7" fillId="0" borderId="71" xfId="0" applyFont="1" applyFill="1" applyBorder="1" applyAlignment="1" applyProtection="1">
      <alignment horizontal="center" vertical="top" wrapText="1"/>
      <protection locked="0"/>
    </xf>
    <xf numFmtId="0" fontId="7" fillId="0" borderId="55" xfId="0" applyFont="1" applyFill="1" applyBorder="1" applyAlignment="1" applyProtection="1">
      <alignment horizontal="center" vertical="top" wrapText="1"/>
      <protection locked="0"/>
    </xf>
    <xf numFmtId="0" fontId="0" fillId="0" borderId="25" xfId="0" applyFont="1" applyBorder="1" applyAlignment="1">
      <alignment horizontal="left" vertical="top" wrapText="1"/>
    </xf>
    <xf numFmtId="0" fontId="0" fillId="0" borderId="0" xfId="0" applyFont="1" applyBorder="1" applyAlignment="1">
      <alignment vertical="top" wrapText="1"/>
    </xf>
    <xf numFmtId="0" fontId="0" fillId="0" borderId="45" xfId="0" applyFont="1" applyBorder="1" applyAlignment="1">
      <alignment vertical="top" wrapText="1"/>
    </xf>
    <xf numFmtId="0" fontId="7" fillId="33" borderId="71" xfId="0" applyFont="1" applyFill="1" applyBorder="1" applyAlignment="1" applyProtection="1">
      <alignment vertical="top" wrapText="1"/>
      <protection locked="0"/>
    </xf>
    <xf numFmtId="0" fontId="7" fillId="33" borderId="67"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0" fillId="0" borderId="22" xfId="0" applyFont="1" applyBorder="1" applyAlignment="1">
      <alignment vertical="center" wrapText="1"/>
    </xf>
    <xf numFmtId="0" fontId="0" fillId="0" borderId="10" xfId="0" applyBorder="1" applyAlignment="1">
      <alignment vertical="center" wrapText="1"/>
    </xf>
    <xf numFmtId="0" fontId="0" fillId="0" borderId="33" xfId="0" applyFont="1" applyBorder="1" applyAlignment="1">
      <alignment vertical="center" wrapText="1"/>
    </xf>
    <xf numFmtId="0" fontId="0" fillId="0" borderId="44" xfId="0" applyBorder="1" applyAlignment="1">
      <alignment vertical="center" wrapText="1"/>
    </xf>
    <xf numFmtId="0" fontId="7" fillId="0" borderId="12" xfId="0" applyFont="1" applyBorder="1" applyAlignment="1" applyProtection="1">
      <alignment vertical="top" wrapText="1"/>
      <protection locked="0"/>
    </xf>
    <xf numFmtId="0" fontId="0" fillId="0" borderId="23" xfId="0" applyFont="1" applyBorder="1" applyAlignment="1">
      <alignment horizontal="lef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7" fillId="33" borderId="48" xfId="0" applyFont="1" applyFill="1" applyBorder="1" applyAlignment="1" applyProtection="1">
      <alignment vertical="top" wrapText="1"/>
      <protection locked="0"/>
    </xf>
    <xf numFmtId="0" fontId="7" fillId="33" borderId="59"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0" fontId="7" fillId="33" borderId="31" xfId="0" applyFont="1" applyFill="1" applyBorder="1" applyAlignment="1" applyProtection="1">
      <alignment horizontal="left" vertical="top" wrapText="1"/>
      <protection locked="0"/>
    </xf>
    <xf numFmtId="0" fontId="7" fillId="33" borderId="32" xfId="0" applyFont="1" applyFill="1" applyBorder="1" applyAlignment="1" applyProtection="1">
      <alignment horizontal="left" vertical="top" wrapText="1"/>
      <protection locked="0"/>
    </xf>
    <xf numFmtId="0" fontId="7" fillId="0" borderId="49"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7" fillId="0" borderId="36"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2" fillId="0" borderId="49" xfId="53" applyBorder="1" applyAlignment="1" applyProtection="1">
      <alignment wrapText="1"/>
      <protection/>
    </xf>
    <xf numFmtId="0" fontId="2" fillId="32" borderId="10" xfId="53" applyFill="1" applyBorder="1" applyAlignment="1" applyProtection="1">
      <alignment horizontal="center" vertical="center" wrapText="1"/>
      <protection/>
    </xf>
    <xf numFmtId="0" fontId="0" fillId="32" borderId="19" xfId="0" applyFont="1" applyFill="1" applyBorder="1" applyAlignment="1">
      <alignment horizontal="center" vertical="center" wrapText="1"/>
    </xf>
    <xf numFmtId="0" fontId="7" fillId="33" borderId="55" xfId="0" applyFont="1" applyFill="1" applyBorder="1" applyAlignment="1" applyProtection="1">
      <alignment horizontal="left" vertical="top" wrapText="1"/>
      <protection locked="0"/>
    </xf>
    <xf numFmtId="0" fontId="0" fillId="0" borderId="51" xfId="0" applyBorder="1" applyAlignment="1" applyProtection="1">
      <alignment vertical="top" wrapText="1"/>
      <protection locked="0"/>
    </xf>
    <xf numFmtId="0" fontId="7" fillId="33" borderId="49" xfId="0" applyFont="1" applyFill="1" applyBorder="1" applyAlignment="1" applyProtection="1">
      <alignment vertical="top" wrapText="1"/>
      <protection locked="0"/>
    </xf>
    <xf numFmtId="0" fontId="7" fillId="33" borderId="72" xfId="0" applyFont="1" applyFill="1" applyBorder="1" applyAlignment="1" applyProtection="1">
      <alignment vertical="top" wrapText="1"/>
      <protection locked="0"/>
    </xf>
    <xf numFmtId="0" fontId="7" fillId="33" borderId="70" xfId="0" applyFont="1" applyFill="1" applyBorder="1" applyAlignment="1" applyProtection="1">
      <alignment vertical="top" wrapText="1"/>
      <protection locked="0"/>
    </xf>
    <xf numFmtId="0" fontId="0" fillId="0" borderId="63" xfId="0" applyFont="1" applyBorder="1" applyAlignment="1">
      <alignment vertical="top" wrapText="1"/>
    </xf>
    <xf numFmtId="0" fontId="0" fillId="0" borderId="56" xfId="0" applyFont="1" applyBorder="1" applyAlignment="1">
      <alignment vertical="top" wrapText="1"/>
    </xf>
    <xf numFmtId="0" fontId="0" fillId="0" borderId="54" xfId="0" applyFont="1" applyFill="1" applyBorder="1" applyAlignment="1">
      <alignment vertical="top" wrapText="1"/>
    </xf>
    <xf numFmtId="0" fontId="0" fillId="0" borderId="67" xfId="0" applyFont="1" applyFill="1" applyBorder="1" applyAlignment="1">
      <alignment vertical="top" wrapText="1"/>
    </xf>
    <xf numFmtId="0" fontId="0" fillId="0" borderId="55" xfId="0" applyFont="1" applyFill="1" applyBorder="1" applyAlignment="1">
      <alignment vertical="top" wrapText="1"/>
    </xf>
    <xf numFmtId="0" fontId="0" fillId="0" borderId="36" xfId="0" applyFont="1" applyFill="1" applyBorder="1" applyAlignment="1">
      <alignment vertical="top" wrapText="1"/>
    </xf>
    <xf numFmtId="0" fontId="0" fillId="0" borderId="59" xfId="0" applyFont="1" applyFill="1" applyBorder="1" applyAlignment="1">
      <alignment vertical="top" wrapText="1"/>
    </xf>
    <xf numFmtId="0" fontId="0" fillId="0" borderId="31" xfId="0" applyFont="1" applyFill="1" applyBorder="1" applyAlignment="1">
      <alignment vertical="top" wrapText="1"/>
    </xf>
    <xf numFmtId="0" fontId="0" fillId="0" borderId="37" xfId="0" applyFont="1" applyFill="1" applyBorder="1" applyAlignment="1">
      <alignment vertical="top" wrapText="1"/>
    </xf>
    <xf numFmtId="0" fontId="0" fillId="0" borderId="72" xfId="0" applyFont="1" applyFill="1" applyBorder="1" applyAlignment="1">
      <alignment vertical="top" wrapText="1"/>
    </xf>
    <xf numFmtId="0" fontId="4" fillId="0" borderId="7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0" fillId="35" borderId="49" xfId="0" applyFont="1" applyFill="1" applyBorder="1" applyAlignment="1">
      <alignment vertical="top" wrapText="1"/>
    </xf>
    <xf numFmtId="0" fontId="0" fillId="35" borderId="72" xfId="0" applyFont="1" applyFill="1" applyBorder="1" applyAlignment="1">
      <alignment vertical="top" wrapText="1"/>
    </xf>
    <xf numFmtId="0" fontId="0" fillId="35" borderId="70" xfId="0" applyFont="1" applyFill="1" applyBorder="1" applyAlignment="1">
      <alignment vertical="top" wrapText="1"/>
    </xf>
    <xf numFmtId="0" fontId="0" fillId="0" borderId="63" xfId="0" applyFont="1" applyBorder="1" applyAlignment="1">
      <alignment vertical="center" wrapText="1"/>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4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5" xfId="0" applyFont="1" applyBorder="1" applyAlignment="1">
      <alignment horizontal="left" vertical="center" wrapText="1"/>
    </xf>
    <xf numFmtId="0" fontId="0" fillId="0" borderId="0" xfId="0" applyBorder="1" applyAlignment="1">
      <alignment wrapText="1"/>
    </xf>
    <xf numFmtId="0" fontId="0" fillId="0" borderId="45" xfId="0" applyBorder="1" applyAlignment="1">
      <alignment wrapText="1"/>
    </xf>
    <xf numFmtId="0" fontId="0" fillId="0" borderId="28" xfId="0" applyFont="1" applyBorder="1" applyAlignment="1">
      <alignment horizontal="left" vertical="center" wrapText="1"/>
    </xf>
    <xf numFmtId="0" fontId="0" fillId="0" borderId="63" xfId="0" applyFont="1" applyBorder="1" applyAlignment="1">
      <alignment wrapText="1"/>
    </xf>
    <xf numFmtId="0" fontId="0" fillId="0" borderId="56" xfId="0" applyFont="1" applyBorder="1" applyAlignment="1">
      <alignment wrapText="1"/>
    </xf>
    <xf numFmtId="0" fontId="7" fillId="0" borderId="49"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0" fillId="0" borderId="23" xfId="0" applyFont="1" applyBorder="1" applyAlignment="1">
      <alignment horizontal="left" vertical="center" wrapText="1"/>
    </xf>
    <xf numFmtId="0" fontId="0" fillId="0" borderId="74"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5" xfId="0" applyFont="1" applyBorder="1" applyAlignment="1">
      <alignment wrapText="1"/>
    </xf>
    <xf numFmtId="0" fontId="2" fillId="0" borderId="25"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5" xfId="53" applyFill="1" applyBorder="1" applyAlignment="1" applyProtection="1">
      <alignment horizontal="left" vertical="center" wrapText="1"/>
      <protection/>
    </xf>
    <xf numFmtId="0" fontId="0" fillId="0" borderId="63" xfId="0" applyFont="1" applyBorder="1" applyAlignment="1">
      <alignment horizontal="left" vertical="center" wrapText="1"/>
    </xf>
    <xf numFmtId="0" fontId="0" fillId="0" borderId="56" xfId="0" applyFont="1" applyBorder="1" applyAlignment="1">
      <alignment horizontal="left" vertical="center" wrapText="1"/>
    </xf>
    <xf numFmtId="0" fontId="0" fillId="0" borderId="54" xfId="0" applyFont="1" applyFill="1" applyBorder="1" applyAlignment="1">
      <alignment vertical="center" wrapText="1"/>
    </xf>
    <xf numFmtId="0" fontId="0" fillId="0" borderId="67" xfId="0" applyFont="1" applyFill="1" applyBorder="1" applyAlignment="1">
      <alignment vertical="center" wrapText="1"/>
    </xf>
    <xf numFmtId="0" fontId="0" fillId="0" borderId="55" xfId="0" applyFont="1" applyFill="1" applyBorder="1" applyAlignment="1">
      <alignment vertical="center" wrapText="1"/>
    </xf>
    <xf numFmtId="0" fontId="0" fillId="0" borderId="36" xfId="0" applyFont="1" applyFill="1" applyBorder="1" applyAlignment="1">
      <alignment vertical="center" wrapText="1"/>
    </xf>
    <xf numFmtId="0" fontId="0" fillId="0" borderId="59" xfId="0" applyFont="1" applyFill="1" applyBorder="1" applyAlignment="1">
      <alignment vertical="center" wrapText="1"/>
    </xf>
    <xf numFmtId="0" fontId="0" fillId="0" borderId="31" xfId="0" applyFont="1" applyFill="1" applyBorder="1" applyAlignment="1">
      <alignment vertical="center" wrapText="1"/>
    </xf>
    <xf numFmtId="0" fontId="0" fillId="0" borderId="37" xfId="0" applyFont="1" applyFill="1" applyBorder="1" applyAlignment="1">
      <alignment vertical="center" wrapText="1"/>
    </xf>
    <xf numFmtId="0" fontId="0" fillId="0" borderId="72" xfId="0" applyFont="1" applyFill="1" applyBorder="1" applyAlignment="1">
      <alignment vertical="center" wrapText="1"/>
    </xf>
    <xf numFmtId="0" fontId="0" fillId="0" borderId="32" xfId="0" applyFont="1" applyFill="1" applyBorder="1" applyAlignment="1">
      <alignment vertical="center" wrapText="1"/>
    </xf>
    <xf numFmtId="0" fontId="0" fillId="0" borderId="11" xfId="0" applyFont="1" applyBorder="1" applyAlignment="1">
      <alignment vertical="top" wrapText="1"/>
    </xf>
    <xf numFmtId="0" fontId="7" fillId="0" borderId="71"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2" fillId="32" borderId="19"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7" fillId="0" borderId="22"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0" fillId="0" borderId="0" xfId="0" applyFont="1" applyBorder="1" applyAlignment="1">
      <alignment/>
    </xf>
    <xf numFmtId="0" fontId="0" fillId="0" borderId="45" xfId="0" applyFont="1" applyBorder="1" applyAlignment="1">
      <alignment/>
    </xf>
    <xf numFmtId="0" fontId="0" fillId="0" borderId="63" xfId="0" applyBorder="1" applyAlignment="1">
      <alignment/>
    </xf>
    <xf numFmtId="0" fontId="0" fillId="0" borderId="56" xfId="0" applyBorder="1" applyAlignment="1">
      <alignment/>
    </xf>
    <xf numFmtId="0" fontId="7" fillId="0" borderId="10" xfId="0" applyFont="1" applyBorder="1" applyAlignment="1" applyProtection="1">
      <alignment horizontal="left" vertical="top"/>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4" xfId="0" applyFont="1" applyBorder="1" applyAlignment="1">
      <alignment/>
    </xf>
    <xf numFmtId="0" fontId="0" fillId="0" borderId="75" xfId="0" applyFont="1" applyBorder="1" applyAlignment="1">
      <alignment/>
    </xf>
    <xf numFmtId="0" fontId="9" fillId="0" borderId="25" xfId="0" applyFont="1" applyBorder="1" applyAlignment="1">
      <alignment horizontal="left" vertical="center" wrapText="1"/>
    </xf>
    <xf numFmtId="0" fontId="9" fillId="0" borderId="0" xfId="0" applyFont="1" applyBorder="1" applyAlignment="1">
      <alignment/>
    </xf>
    <xf numFmtId="0" fontId="9" fillId="0" borderId="45" xfId="0" applyFont="1" applyBorder="1" applyAlignment="1">
      <alignment/>
    </xf>
    <xf numFmtId="0" fontId="0" fillId="0" borderId="0" xfId="0" applyBorder="1" applyAlignment="1">
      <alignment/>
    </xf>
    <xf numFmtId="0" fontId="0" fillId="0" borderId="45" xfId="0" applyBorder="1" applyAlignment="1">
      <alignment/>
    </xf>
    <xf numFmtId="0" fontId="0" fillId="0" borderId="0" xfId="0" applyFont="1" applyBorder="1" applyAlignment="1">
      <alignment horizontal="left" vertical="center" wrapText="1"/>
    </xf>
    <xf numFmtId="0" fontId="0" fillId="0" borderId="45"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0" fillId="0" borderId="3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5"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0" xfId="0" applyFont="1" applyAlignment="1">
      <alignment horizontal="justify" vertical="center"/>
    </xf>
    <xf numFmtId="0" fontId="0" fillId="0" borderId="45" xfId="0" applyFont="1" applyBorder="1" applyAlignment="1">
      <alignment horizontal="justify" vertical="center"/>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4" xfId="0" applyBorder="1" applyAlignment="1">
      <alignment wrapText="1"/>
    </xf>
    <xf numFmtId="0" fontId="0" fillId="0" borderId="75" xfId="0" applyBorder="1" applyAlignment="1">
      <alignment wrapText="1"/>
    </xf>
    <xf numFmtId="0" fontId="0" fillId="32" borderId="35" xfId="0" applyFont="1" applyFill="1" applyBorder="1" applyAlignment="1">
      <alignment horizontal="left" vertical="top" wrapText="1"/>
    </xf>
    <xf numFmtId="0" fontId="0" fillId="32" borderId="64" xfId="0" applyFont="1" applyFill="1" applyBorder="1" applyAlignment="1">
      <alignment horizontal="left" vertical="top" wrapText="1"/>
    </xf>
    <xf numFmtId="0" fontId="0" fillId="32" borderId="46" xfId="0" applyFont="1" applyFill="1" applyBorder="1" applyAlignment="1">
      <alignment horizontal="left" vertical="top" wrapText="1"/>
    </xf>
    <xf numFmtId="0" fontId="7" fillId="0" borderId="43" xfId="0" applyFont="1" applyFill="1" applyBorder="1" applyAlignment="1" applyProtection="1">
      <alignment horizontal="left" vertical="top" wrapText="1"/>
      <protection locked="0"/>
    </xf>
    <xf numFmtId="0" fontId="7" fillId="0" borderId="64"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2" fillId="0" borderId="0" xfId="53" applyFill="1" applyBorder="1" applyAlignment="1" applyProtection="1">
      <alignment wrapText="1"/>
      <protection/>
    </xf>
    <xf numFmtId="0" fontId="2" fillId="0" borderId="45" xfId="53" applyFill="1" applyBorder="1" applyAlignment="1" applyProtection="1">
      <alignment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66" xfId="0" applyFont="1" applyBorder="1" applyAlignment="1">
      <alignment vertical="top" wrapText="1"/>
    </xf>
    <xf numFmtId="0" fontId="0" fillId="0" borderId="40" xfId="0" applyFont="1" applyBorder="1" applyAlignment="1">
      <alignment vertical="top" wrapText="1"/>
    </xf>
    <xf numFmtId="0" fontId="0" fillId="0" borderId="30" xfId="0" applyFont="1" applyBorder="1" applyAlignment="1">
      <alignment vertical="top" wrapText="1"/>
    </xf>
    <xf numFmtId="0" fontId="2" fillId="0" borderId="36" xfId="53" applyBorder="1" applyAlignment="1" applyProtection="1">
      <alignment vertical="center" wrapText="1"/>
      <protection/>
    </xf>
    <xf numFmtId="0" fontId="2" fillId="0" borderId="31" xfId="53" applyBorder="1" applyAlignment="1" applyProtection="1">
      <alignment vertical="center" wrapText="1"/>
      <protection/>
    </xf>
    <xf numFmtId="0" fontId="2" fillId="0" borderId="78" xfId="53" applyBorder="1" applyAlignment="1" applyProtection="1">
      <alignment vertical="top" wrapText="1"/>
      <protection/>
    </xf>
    <xf numFmtId="0" fontId="2" fillId="0" borderId="66" xfId="53" applyBorder="1" applyAlignment="1" applyProtection="1">
      <alignment vertical="top" wrapText="1"/>
      <protection/>
    </xf>
    <xf numFmtId="0" fontId="2" fillId="0" borderId="25" xfId="53" applyBorder="1" applyAlignment="1" applyProtection="1">
      <alignment vertical="top" wrapText="1"/>
      <protection/>
    </xf>
    <xf numFmtId="0" fontId="2" fillId="0" borderId="40" xfId="53" applyBorder="1" applyAlignment="1" applyProtection="1">
      <alignment vertical="top" wrapText="1"/>
      <protection/>
    </xf>
    <xf numFmtId="0" fontId="2" fillId="0" borderId="28" xfId="53" applyBorder="1" applyAlignment="1" applyProtection="1">
      <alignment vertical="top" wrapText="1"/>
      <protection/>
    </xf>
    <xf numFmtId="0" fontId="2" fillId="0" borderId="79"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74"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80" xfId="53" applyBorder="1" applyAlignment="1" applyProtection="1">
      <alignment vertical="top" wrapText="1"/>
      <protection/>
    </xf>
    <xf numFmtId="0" fontId="2" fillId="0" borderId="30" xfId="53" applyBorder="1" applyAlignment="1" applyProtection="1">
      <alignment vertical="top" wrapText="1"/>
      <protection/>
    </xf>
    <xf numFmtId="0" fontId="2" fillId="0" borderId="54" xfId="53" applyBorder="1" applyAlignment="1" applyProtection="1">
      <alignment vertical="center" wrapText="1"/>
      <protection/>
    </xf>
    <xf numFmtId="0" fontId="2" fillId="0" borderId="55" xfId="53" applyBorder="1" applyAlignment="1" applyProtection="1">
      <alignment vertical="center" wrapText="1"/>
      <protection/>
    </xf>
    <xf numFmtId="0" fontId="2" fillId="0" borderId="37" xfId="53" applyBorder="1" applyAlignment="1" applyProtection="1">
      <alignment vertical="center" wrapText="1"/>
      <protection/>
    </xf>
    <xf numFmtId="0" fontId="2" fillId="0" borderId="32"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7" fillId="0" borderId="42"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0" fontId="3" fillId="35" borderId="83"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3" fillId="35" borderId="86" xfId="0" applyFont="1" applyFill="1" applyBorder="1" applyAlignment="1">
      <alignment horizontal="left" vertical="top" wrapText="1"/>
    </xf>
    <xf numFmtId="0" fontId="0" fillId="35" borderId="87" xfId="0" applyFill="1" applyBorder="1" applyAlignment="1">
      <alignment horizontal="left" vertical="top" wrapText="1"/>
    </xf>
    <xf numFmtId="0" fontId="3" fillId="35" borderId="88" xfId="0" applyFont="1" applyFill="1" applyBorder="1" applyAlignment="1" applyProtection="1">
      <alignment horizontal="left" vertical="top" wrapText="1"/>
      <protection locked="0"/>
    </xf>
    <xf numFmtId="0" fontId="0" fillId="35" borderId="89" xfId="0" applyFill="1" applyBorder="1" applyAlignment="1">
      <alignment horizontal="left" vertical="top"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2"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0" xfId="0" applyFont="1" applyBorder="1" applyAlignment="1" applyProtection="1">
      <alignment horizontal="left" vertical="top" wrapText="1"/>
      <protection locked="0"/>
    </xf>
    <xf numFmtId="0" fontId="7" fillId="0" borderId="62"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0" fillId="34" borderId="43" xfId="0" applyFont="1" applyFill="1" applyBorder="1" applyAlignment="1">
      <alignment horizontal="center" wrapText="1"/>
    </xf>
    <xf numFmtId="0" fontId="0" fillId="34" borderId="65" xfId="0" applyFont="1" applyFill="1" applyBorder="1" applyAlignment="1">
      <alignment horizontal="center" wrapText="1"/>
    </xf>
    <xf numFmtId="0" fontId="3" fillId="35" borderId="90"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7" fillId="0" borderId="89" xfId="0" applyFont="1" applyBorder="1" applyAlignment="1" applyProtection="1">
      <alignment horizontal="left" vertical="top" wrapText="1"/>
      <protection locked="0"/>
    </xf>
    <xf numFmtId="0" fontId="7" fillId="0" borderId="91" xfId="0" applyFont="1" applyBorder="1" applyAlignment="1" applyProtection="1">
      <alignment horizontal="left" vertical="top" wrapText="1"/>
      <protection locked="0"/>
    </xf>
    <xf numFmtId="0" fontId="0" fillId="0" borderId="25" xfId="0" applyFont="1" applyBorder="1" applyAlignment="1">
      <alignment horizontal="left" vertical="center" indent="3"/>
    </xf>
    <xf numFmtId="0" fontId="0" fillId="0" borderId="0" xfId="0" applyFont="1" applyBorder="1" applyAlignment="1">
      <alignment horizontal="left" vertical="center" indent="3"/>
    </xf>
    <xf numFmtId="0" fontId="0" fillId="0" borderId="45" xfId="0" applyFont="1" applyBorder="1" applyAlignment="1">
      <alignment horizontal="left" vertical="center" indent="3"/>
    </xf>
    <xf numFmtId="0" fontId="7" fillId="0" borderId="36"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7" fillId="0" borderId="92" xfId="0" applyFont="1" applyBorder="1" applyAlignment="1" applyProtection="1">
      <alignment horizontal="left" vertical="top" wrapText="1"/>
      <protection locked="0"/>
    </xf>
    <xf numFmtId="0" fontId="0" fillId="0" borderId="25"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5" xfId="0" applyFont="1" applyBorder="1" applyAlignment="1">
      <alignment horizontal="left" vertical="center" wrapText="1" indent="4"/>
    </xf>
    <xf numFmtId="0" fontId="7" fillId="0" borderId="37"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5" xfId="0" applyFont="1" applyBorder="1" applyAlignment="1">
      <alignment horizontal="left" vertical="center" wrapText="1"/>
    </xf>
    <xf numFmtId="0" fontId="7" fillId="0" borderId="48" xfId="0" applyFont="1" applyFill="1" applyBorder="1" applyAlignment="1" applyProtection="1">
      <alignment vertical="top" wrapText="1"/>
      <protection locked="0"/>
    </xf>
    <xf numFmtId="0" fontId="7" fillId="0" borderId="69" xfId="0" applyFont="1" applyFill="1" applyBorder="1" applyAlignment="1" applyProtection="1">
      <alignment vertical="top" wrapText="1"/>
      <protection locked="0"/>
    </xf>
    <xf numFmtId="0" fontId="7" fillId="0" borderId="49" xfId="0" applyFont="1" applyFill="1" applyBorder="1" applyAlignment="1" applyProtection="1">
      <alignment vertical="top" wrapText="1"/>
      <protection locked="0"/>
    </xf>
    <xf numFmtId="0" fontId="7" fillId="0" borderId="70" xfId="0" applyFont="1" applyFill="1" applyBorder="1" applyAlignment="1" applyProtection="1">
      <alignment vertical="top" wrapText="1"/>
      <protection locked="0"/>
    </xf>
    <xf numFmtId="0" fontId="7" fillId="0" borderId="71" xfId="0" applyFont="1" applyFill="1" applyBorder="1" applyAlignment="1" applyProtection="1">
      <alignment vertical="top" wrapText="1"/>
      <protection locked="0"/>
    </xf>
    <xf numFmtId="0" fontId="7" fillId="0" borderId="68" xfId="0" applyFont="1" applyFill="1" applyBorder="1" applyAlignment="1" applyProtection="1">
      <alignment vertical="top" wrapText="1"/>
      <protection locked="0"/>
    </xf>
    <xf numFmtId="0" fontId="7" fillId="33" borderId="52" xfId="0" applyFont="1" applyFill="1" applyBorder="1" applyAlignment="1" applyProtection="1">
      <alignment horizontal="left" vertical="top" wrapText="1"/>
      <protection locked="0"/>
    </xf>
    <xf numFmtId="0" fontId="7" fillId="33" borderId="56" xfId="0" applyFont="1" applyFill="1" applyBorder="1" applyAlignment="1" applyProtection="1">
      <alignment horizontal="left" vertical="top" wrapText="1"/>
      <protection locked="0"/>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45" xfId="0" applyFont="1" applyBorder="1" applyAlignment="1">
      <alignment vertical="center" wrapText="1"/>
    </xf>
    <xf numFmtId="0" fontId="0" fillId="0" borderId="33" xfId="0" applyBorder="1" applyAlignment="1">
      <alignment/>
    </xf>
    <xf numFmtId="0" fontId="0" fillId="0" borderId="44" xfId="0" applyBorder="1" applyAlignment="1">
      <alignment/>
    </xf>
    <xf numFmtId="0" fontId="0" fillId="0" borderId="51" xfId="0" applyBorder="1" applyAlignment="1">
      <alignment/>
    </xf>
    <xf numFmtId="0" fontId="7" fillId="33" borderId="73" xfId="0" applyFont="1" applyFill="1" applyBorder="1" applyAlignment="1" applyProtection="1">
      <alignment horizontal="left" vertical="top" wrapText="1"/>
      <protection locked="0"/>
    </xf>
    <xf numFmtId="0" fontId="7" fillId="33" borderId="75"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xf>
    <xf numFmtId="0" fontId="3" fillId="35" borderId="48" xfId="0" applyFont="1" applyFill="1" applyBorder="1" applyAlignment="1" applyProtection="1">
      <alignment horizontal="left" vertical="top" wrapText="1"/>
      <protection/>
    </xf>
    <xf numFmtId="0" fontId="0" fillId="32" borderId="39"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7" fillId="0" borderId="55"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0" fillId="0" borderId="44"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53" xfId="0" applyFont="1" applyBorder="1" applyAlignment="1">
      <alignment vertical="top" wrapText="1"/>
    </xf>
    <xf numFmtId="0" fontId="0" fillId="0" borderId="39" xfId="0" applyFont="1" applyBorder="1" applyAlignment="1">
      <alignment vertical="top" wrapText="1"/>
    </xf>
    <xf numFmtId="0" fontId="0" fillId="0" borderId="41" xfId="0" applyFont="1" applyBorder="1" applyAlignment="1">
      <alignment vertical="top" wrapText="1"/>
    </xf>
    <xf numFmtId="0" fontId="0" fillId="0" borderId="55" xfId="0" applyFont="1" applyBorder="1" applyAlignment="1">
      <alignment vertical="top" wrapText="1"/>
    </xf>
    <xf numFmtId="49" fontId="7" fillId="0" borderId="44" xfId="0" applyNumberFormat="1" applyFont="1" applyBorder="1" applyAlignment="1" applyProtection="1">
      <alignment horizontal="left" vertical="top" wrapText="1"/>
      <protection locked="0"/>
    </xf>
    <xf numFmtId="49" fontId="7" fillId="0" borderId="51" xfId="0" applyNumberFormat="1" applyFont="1" applyBorder="1" applyAlignment="1" applyProtection="1">
      <alignment horizontal="left" vertical="top" wrapText="1"/>
      <protection locked="0"/>
    </xf>
    <xf numFmtId="0" fontId="0" fillId="0" borderId="31" xfId="0" applyFont="1" applyBorder="1" applyAlignment="1">
      <alignment vertical="top" wrapText="1"/>
    </xf>
    <xf numFmtId="0" fontId="0" fillId="0" borderId="32" xfId="0" applyFont="1" applyBorder="1" applyAlignment="1">
      <alignment vertical="top" wrapText="1"/>
    </xf>
    <xf numFmtId="0" fontId="4" fillId="0" borderId="36"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4" fillId="0" borderId="37"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2" fillId="32" borderId="23" xfId="53" applyFill="1" applyBorder="1" applyAlignment="1" applyProtection="1">
      <alignment horizontal="center" vertical="center" wrapText="1"/>
      <protection/>
    </xf>
    <xf numFmtId="0" fontId="2" fillId="32" borderId="47"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2" fillId="32" borderId="79" xfId="53" applyFill="1" applyBorder="1" applyAlignment="1" applyProtection="1">
      <alignment horizontal="center" vertical="center" wrapText="1"/>
      <protection/>
    </xf>
    <xf numFmtId="0" fontId="4" fillId="0" borderId="54" xfId="0" applyFont="1" applyBorder="1" applyAlignment="1" applyProtection="1">
      <alignment vertical="top" wrapText="1"/>
      <protection locked="0"/>
    </xf>
    <xf numFmtId="0" fontId="4" fillId="0" borderId="55" xfId="0" applyFont="1" applyBorder="1" applyAlignment="1" applyProtection="1">
      <alignment vertical="top" wrapText="1"/>
      <protection locked="0"/>
    </xf>
    <xf numFmtId="0" fontId="2" fillId="32" borderId="44" xfId="53" applyFill="1" applyBorder="1" applyAlignment="1" applyProtection="1">
      <alignment horizontal="center" wrapText="1"/>
      <protection/>
    </xf>
    <xf numFmtId="0" fontId="2" fillId="32" borderId="51" xfId="53" applyFill="1" applyBorder="1" applyAlignment="1" applyProtection="1">
      <alignment horizontal="center" wrapText="1"/>
      <protection/>
    </xf>
    <xf numFmtId="0" fontId="0" fillId="0" borderId="10" xfId="0" applyFont="1" applyBorder="1" applyAlignment="1">
      <alignment vertical="center" wrapText="1"/>
    </xf>
    <xf numFmtId="0" fontId="7" fillId="0" borderId="50"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0" fillId="0" borderId="2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1" xfId="0" applyFont="1" applyFill="1" applyBorder="1" applyAlignment="1">
      <alignment horizontal="left" vertical="top" wrapText="1"/>
    </xf>
    <xf numFmtId="0" fontId="7" fillId="0" borderId="67" xfId="0" applyFont="1" applyFill="1" applyBorder="1" applyAlignment="1" applyProtection="1">
      <alignment vertical="top" wrapText="1"/>
      <protection locked="0"/>
    </xf>
    <xf numFmtId="0" fontId="7" fillId="0" borderId="55" xfId="0" applyFont="1" applyFill="1" applyBorder="1" applyAlignment="1" applyProtection="1">
      <alignment vertical="top" wrapText="1"/>
      <protection locked="0"/>
    </xf>
    <xf numFmtId="0" fontId="0" fillId="32" borderId="36" xfId="0" applyFont="1" applyFill="1" applyBorder="1" applyAlignment="1">
      <alignment vertical="center" wrapText="1"/>
    </xf>
    <xf numFmtId="0" fontId="0" fillId="32" borderId="59" xfId="0" applyFont="1" applyFill="1" applyBorder="1" applyAlignment="1">
      <alignment vertical="center" wrapText="1"/>
    </xf>
    <xf numFmtId="0" fontId="0" fillId="32" borderId="69" xfId="0" applyFont="1" applyFill="1" applyBorder="1" applyAlignment="1">
      <alignment vertical="center" wrapText="1"/>
    </xf>
    <xf numFmtId="0" fontId="0" fillId="0" borderId="48" xfId="0" applyFont="1" applyFill="1" applyBorder="1" applyAlignment="1">
      <alignment vertical="center"/>
    </xf>
    <xf numFmtId="0" fontId="0" fillId="0" borderId="59" xfId="0" applyFont="1" applyFill="1" applyBorder="1" applyAlignment="1">
      <alignment vertical="center"/>
    </xf>
    <xf numFmtId="0" fontId="0" fillId="0" borderId="31" xfId="0" applyFont="1" applyFill="1" applyBorder="1" applyAlignment="1">
      <alignment vertical="center"/>
    </xf>
    <xf numFmtId="0" fontId="7" fillId="0" borderId="72" xfId="0" applyFont="1" applyFill="1" applyBorder="1" applyAlignment="1" applyProtection="1">
      <alignment vertical="top" wrapText="1"/>
      <protection locked="0"/>
    </xf>
    <xf numFmtId="0" fontId="7" fillId="0" borderId="32" xfId="0" applyFont="1" applyFill="1" applyBorder="1" applyAlignment="1" applyProtection="1">
      <alignment vertical="top" wrapText="1"/>
      <protection locked="0"/>
    </xf>
    <xf numFmtId="0" fontId="0" fillId="0" borderId="49" xfId="0" applyFont="1" applyFill="1" applyBorder="1" applyAlignment="1">
      <alignment vertical="center"/>
    </xf>
    <xf numFmtId="0" fontId="0" fillId="0" borderId="72" xfId="0" applyFont="1" applyFill="1" applyBorder="1" applyAlignment="1">
      <alignment vertical="center"/>
    </xf>
    <xf numFmtId="0" fontId="0" fillId="0" borderId="32" xfId="0" applyFont="1" applyFill="1" applyBorder="1" applyAlignment="1">
      <alignment vertical="center"/>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7" xfId="0" applyFont="1" applyBorder="1" applyAlignment="1">
      <alignment vertical="top" wrapText="1"/>
    </xf>
    <xf numFmtId="0" fontId="0" fillId="0" borderId="57" xfId="0" applyFont="1" applyBorder="1" applyAlignment="1">
      <alignment vertical="top" wrapText="1"/>
    </xf>
    <xf numFmtId="0" fontId="0" fillId="0" borderId="21" xfId="0" applyFont="1" applyBorder="1" applyAlignment="1">
      <alignment vertical="top" wrapText="1"/>
    </xf>
    <xf numFmtId="0" fontId="0" fillId="0" borderId="26" xfId="0" applyFont="1" applyBorder="1" applyAlignment="1">
      <alignment horizontal="left" vertical="top" wrapText="1" indent="1"/>
    </xf>
    <xf numFmtId="0" fontId="0" fillId="0" borderId="38" xfId="0" applyFont="1" applyBorder="1" applyAlignment="1">
      <alignment horizontal="left" vertical="top" wrapText="1" indent="1"/>
    </xf>
    <xf numFmtId="0" fontId="0" fillId="0" borderId="0" xfId="0" applyFont="1" applyFill="1" applyAlignment="1">
      <alignment wrapText="1"/>
    </xf>
    <xf numFmtId="0" fontId="0" fillId="0" borderId="37" xfId="0" applyFont="1" applyBorder="1" applyAlignment="1">
      <alignment vertical="top" wrapText="1"/>
    </xf>
    <xf numFmtId="0" fontId="0" fillId="0" borderId="32"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32" borderId="64" xfId="0" applyFill="1" applyBorder="1" applyAlignment="1" applyProtection="1">
      <alignment horizontal="left" vertical="center" wrapText="1"/>
      <protection/>
    </xf>
    <xf numFmtId="0" fontId="0" fillId="32" borderId="65" xfId="0" applyFill="1" applyBorder="1" applyAlignment="1" applyProtection="1">
      <alignment horizontal="left" vertical="center" wrapText="1"/>
      <protection/>
    </xf>
    <xf numFmtId="0" fontId="0" fillId="0" borderId="36" xfId="0" applyFont="1" applyBorder="1" applyAlignment="1">
      <alignment vertical="top" wrapText="1"/>
    </xf>
    <xf numFmtId="0" fontId="0" fillId="0" borderId="59" xfId="0" applyFont="1" applyBorder="1" applyAlignment="1">
      <alignment vertical="top" wrapText="1"/>
    </xf>
    <xf numFmtId="0" fontId="0" fillId="0" borderId="69" xfId="0" applyFont="1" applyBorder="1" applyAlignment="1">
      <alignment vertical="top" wrapText="1"/>
    </xf>
    <xf numFmtId="0" fontId="0" fillId="0" borderId="33" xfId="0" applyBorder="1" applyAlignment="1">
      <alignment wrapText="1"/>
    </xf>
    <xf numFmtId="0" fontId="0" fillId="0" borderId="44" xfId="0" applyBorder="1" applyAlignment="1">
      <alignment wrapText="1"/>
    </xf>
    <xf numFmtId="0" fontId="0" fillId="0" borderId="51" xfId="0" applyBorder="1" applyAlignment="1">
      <alignment wrapText="1"/>
    </xf>
    <xf numFmtId="0" fontId="0" fillId="0" borderId="22" xfId="0" applyBorder="1" applyAlignment="1">
      <alignment wrapText="1"/>
    </xf>
    <xf numFmtId="0" fontId="0" fillId="0" borderId="10" xfId="0" applyBorder="1" applyAlignment="1">
      <alignment wrapText="1"/>
    </xf>
    <xf numFmtId="0" fontId="0" fillId="0" borderId="21" xfId="0" applyBorder="1" applyAlignment="1">
      <alignment wrapText="1"/>
    </xf>
    <xf numFmtId="0" fontId="7" fillId="0" borderId="60"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0" fillId="0" borderId="36"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9" xfId="0" applyFont="1" applyFill="1" applyBorder="1" applyAlignment="1">
      <alignment horizontal="left" vertical="top" wrapText="1"/>
    </xf>
    <xf numFmtId="0" fontId="7" fillId="33" borderId="32" xfId="0" applyFont="1" applyFill="1" applyBorder="1" applyAlignment="1" applyProtection="1">
      <alignment vertical="top" wrapText="1"/>
      <protection locked="0"/>
    </xf>
    <xf numFmtId="0" fontId="0" fillId="0" borderId="54" xfId="0" applyFont="1" applyBorder="1" applyAlignment="1">
      <alignment vertical="top" wrapText="1"/>
    </xf>
    <xf numFmtId="0" fontId="0" fillId="0" borderId="55" xfId="0" applyFont="1" applyBorder="1" applyAlignment="1">
      <alignment vertical="top" wrapText="1"/>
    </xf>
    <xf numFmtId="0" fontId="7" fillId="33" borderId="31" xfId="0" applyFont="1" applyFill="1" applyBorder="1" applyAlignment="1" applyProtection="1">
      <alignment vertical="top" wrapText="1"/>
      <protection locked="0"/>
    </xf>
    <xf numFmtId="0" fontId="0" fillId="0" borderId="80" xfId="0" applyFont="1" applyBorder="1" applyAlignment="1">
      <alignment vertical="top" wrapText="1"/>
    </xf>
    <xf numFmtId="0" fontId="7" fillId="33" borderId="55" xfId="0" applyFont="1" applyFill="1" applyBorder="1" applyAlignment="1" applyProtection="1">
      <alignment vertical="top" wrapText="1"/>
      <protection locked="0"/>
    </xf>
    <xf numFmtId="0" fontId="0" fillId="32" borderId="35" xfId="0" applyFont="1" applyFill="1" applyBorder="1" applyAlignment="1">
      <alignment horizontal="left" vertical="center"/>
    </xf>
    <xf numFmtId="0" fontId="0" fillId="32" borderId="64" xfId="0" applyFont="1" applyFill="1" applyBorder="1" applyAlignment="1">
      <alignment horizontal="left" vertical="center"/>
    </xf>
    <xf numFmtId="0" fontId="0" fillId="32" borderId="46" xfId="0" applyFont="1" applyFill="1" applyBorder="1" applyAlignment="1">
      <alignment horizontal="left" vertical="center"/>
    </xf>
    <xf numFmtId="0" fontId="4" fillId="0" borderId="43" xfId="0" applyFont="1" applyBorder="1" applyAlignment="1" applyProtection="1">
      <alignment horizontal="right" vertical="center"/>
      <protection locked="0"/>
    </xf>
    <xf numFmtId="0" fontId="4" fillId="0" borderId="65" xfId="0" applyFont="1" applyBorder="1" applyAlignment="1" applyProtection="1">
      <alignment horizontal="right" vertical="center"/>
      <protection locked="0"/>
    </xf>
    <xf numFmtId="0" fontId="22" fillId="0" borderId="28" xfId="0" applyFont="1" applyBorder="1" applyAlignment="1">
      <alignment horizontal="left" vertical="center" wrapText="1"/>
    </xf>
    <xf numFmtId="0" fontId="22" fillId="0" borderId="63" xfId="0" applyFont="1" applyBorder="1" applyAlignment="1">
      <alignment horizontal="left" vertical="center" wrapText="1"/>
    </xf>
    <xf numFmtId="0" fontId="22" fillId="0" borderId="56" xfId="0" applyFont="1" applyBorder="1" applyAlignment="1">
      <alignment horizontal="left" vertical="center" wrapText="1"/>
    </xf>
    <xf numFmtId="0" fontId="0" fillId="0" borderId="25"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5" xfId="0" applyFont="1" applyBorder="1" applyAlignment="1">
      <alignment horizontal="left" vertical="center" wrapText="1" indent="2"/>
    </xf>
    <xf numFmtId="0" fontId="0" fillId="0" borderId="80" xfId="0" applyFont="1" applyBorder="1" applyAlignment="1">
      <alignment horizontal="left" vertical="center" wrapText="1" indent="1"/>
    </xf>
    <xf numFmtId="0" fontId="0" fillId="0" borderId="76" xfId="0" applyFont="1" applyBorder="1" applyAlignment="1">
      <alignment horizontal="left" vertical="center" wrapText="1" indent="1"/>
    </xf>
    <xf numFmtId="0" fontId="0" fillId="0" borderId="77"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72" xfId="0" applyFont="1" applyBorder="1" applyAlignment="1">
      <alignment horizontal="left" vertical="center" wrapText="1" indent="1"/>
    </xf>
    <xf numFmtId="0" fontId="0" fillId="0" borderId="70" xfId="0" applyFont="1" applyBorder="1" applyAlignment="1">
      <alignment horizontal="left" vertical="center" wrapText="1" indent="1"/>
    </xf>
    <xf numFmtId="0" fontId="22" fillId="0" borderId="25" xfId="0" applyFont="1" applyBorder="1" applyAlignment="1">
      <alignment horizontal="left" vertical="center" wrapText="1"/>
    </xf>
    <xf numFmtId="0" fontId="22" fillId="0" borderId="0" xfId="0" applyFont="1" applyBorder="1" applyAlignment="1">
      <alignment horizontal="left" vertical="center" wrapText="1"/>
    </xf>
    <xf numFmtId="0" fontId="22" fillId="0" borderId="45" xfId="0" applyFont="1" applyBorder="1" applyAlignment="1">
      <alignment horizontal="left" vertical="center" wrapText="1"/>
    </xf>
    <xf numFmtId="0" fontId="22" fillId="0" borderId="25" xfId="0" applyFont="1" applyBorder="1" applyAlignment="1">
      <alignment horizontal="left" vertical="center" wrapText="1"/>
    </xf>
    <xf numFmtId="0" fontId="0" fillId="0" borderId="28" xfId="0" applyBorder="1" applyAlignment="1">
      <alignment/>
    </xf>
    <xf numFmtId="0" fontId="0" fillId="0" borderId="63" xfId="0" applyBorder="1" applyAlignment="1">
      <alignment/>
    </xf>
    <xf numFmtId="0" fontId="0" fillId="0" borderId="56" xfId="0" applyBorder="1" applyAlignment="1">
      <alignment/>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37" xfId="0" applyFont="1" applyBorder="1" applyAlignment="1">
      <alignment vertical="top" wrapText="1"/>
    </xf>
    <xf numFmtId="0" fontId="0" fillId="0" borderId="36" xfId="0" applyFont="1" applyBorder="1" applyAlignment="1">
      <alignment vertical="top" wrapText="1"/>
    </xf>
    <xf numFmtId="0" fontId="0" fillId="32" borderId="43"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0" borderId="22" xfId="0" applyFont="1" applyBorder="1" applyAlignment="1">
      <alignment horizontal="left" vertical="top" wrapText="1" indent="2"/>
    </xf>
    <xf numFmtId="0" fontId="2" fillId="0" borderId="37" xfId="53" applyBorder="1" applyAlignment="1" applyProtection="1">
      <alignment horizontal="left"/>
      <protection/>
    </xf>
    <xf numFmtId="0" fontId="2" fillId="0" borderId="72" xfId="53" applyBorder="1" applyAlignment="1" applyProtection="1">
      <alignment horizontal="left"/>
      <protection/>
    </xf>
    <xf numFmtId="0" fontId="2" fillId="0" borderId="70" xfId="53" applyBorder="1" applyAlignment="1" applyProtection="1">
      <alignment horizontal="left"/>
      <protection/>
    </xf>
    <xf numFmtId="0" fontId="0" fillId="32" borderId="35" xfId="0" applyFont="1" applyFill="1" applyBorder="1" applyAlignment="1">
      <alignment horizontal="center" vertical="center" wrapText="1"/>
    </xf>
    <xf numFmtId="0" fontId="0" fillId="0" borderId="80" xfId="0" applyFont="1" applyBorder="1" applyAlignment="1">
      <alignment vertical="top" wrapText="1"/>
    </xf>
    <xf numFmtId="0" fontId="0" fillId="0" borderId="30" xfId="0" applyFont="1" applyBorder="1" applyAlignment="1">
      <alignment vertical="top" wrapText="1"/>
    </xf>
    <xf numFmtId="0" fontId="0" fillId="0" borderId="12" xfId="0" applyFont="1" applyBorder="1" applyAlignment="1">
      <alignment horizontal="left" vertical="top" wrapText="1" indent="2"/>
    </xf>
    <xf numFmtId="0" fontId="2" fillId="0" borderId="33" xfId="53" applyFill="1" applyBorder="1" applyAlignment="1" applyProtection="1">
      <alignment horizontal="left" vertical="top" wrapText="1"/>
      <protection/>
    </xf>
    <xf numFmtId="0" fontId="2" fillId="0" borderId="22"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39"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39" xfId="0" applyFont="1" applyFill="1" applyBorder="1" applyAlignment="1">
      <alignment horizontal="left" vertical="top" wrapText="1" indent="2"/>
    </xf>
    <xf numFmtId="0" fontId="0" fillId="0" borderId="25"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5" xfId="0" applyFont="1" applyBorder="1" applyAlignment="1">
      <alignment horizontal="left" vertical="center" wrapText="1" indent="5"/>
    </xf>
    <xf numFmtId="0" fontId="7" fillId="33" borderId="44" xfId="0" applyFont="1" applyFill="1" applyBorder="1" applyAlignment="1" applyProtection="1">
      <alignment horizontal="left" vertical="top" wrapText="1"/>
      <protection locked="0"/>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14" xfId="0" applyFont="1" applyFill="1" applyBorder="1" applyAlignment="1" applyProtection="1">
      <alignment horizontal="left" vertical="top" wrapText="1"/>
      <protection locked="0"/>
    </xf>
    <xf numFmtId="0" fontId="7" fillId="33" borderId="20" xfId="0" applyFont="1" applyFill="1" applyBorder="1" applyAlignment="1" applyProtection="1">
      <alignment horizontal="left" vertical="top" wrapText="1"/>
      <protection locked="0"/>
    </xf>
    <xf numFmtId="0" fontId="0" fillId="32" borderId="33" xfId="0" applyFont="1" applyFill="1" applyBorder="1" applyAlignment="1">
      <alignment horizontal="left" vertical="center" wrapText="1"/>
    </xf>
    <xf numFmtId="0" fontId="0" fillId="32" borderId="44"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0" fillId="0" borderId="31" xfId="0" applyFont="1" applyBorder="1" applyAlignment="1">
      <alignment vertical="top" wrapText="1"/>
    </xf>
    <xf numFmtId="0" fontId="0" fillId="0" borderId="26" xfId="0" applyFont="1" applyFill="1" applyBorder="1" applyAlignment="1">
      <alignment vertical="top" wrapText="1"/>
    </xf>
    <xf numFmtId="0" fontId="0" fillId="0" borderId="38" xfId="0" applyFont="1" applyFill="1" applyBorder="1" applyAlignment="1">
      <alignment vertical="top" wrapText="1"/>
    </xf>
    <xf numFmtId="0" fontId="0" fillId="0" borderId="29" xfId="0" applyFont="1" applyFill="1" applyBorder="1" applyAlignment="1">
      <alignment vertical="top" wrapText="1"/>
    </xf>
    <xf numFmtId="0" fontId="0" fillId="0" borderId="58" xfId="0" applyFont="1" applyFill="1" applyBorder="1" applyAlignment="1">
      <alignment vertical="top" wrapText="1"/>
    </xf>
    <xf numFmtId="0" fontId="0" fillId="0" borderId="26" xfId="0" applyFont="1" applyFill="1" applyBorder="1" applyAlignment="1">
      <alignment horizontal="left" vertical="top" wrapText="1" indent="1"/>
    </xf>
    <xf numFmtId="0" fontId="0" fillId="0" borderId="38" xfId="0" applyFont="1" applyFill="1" applyBorder="1" applyAlignment="1">
      <alignment horizontal="left" vertical="top" wrapText="1" indent="1"/>
    </xf>
    <xf numFmtId="0" fontId="4" fillId="0" borderId="44" xfId="0" applyFont="1" applyFill="1" applyBorder="1" applyAlignment="1">
      <alignment wrapText="1"/>
    </xf>
    <xf numFmtId="0" fontId="4" fillId="0" borderId="51" xfId="0" applyFont="1" applyFill="1" applyBorder="1" applyAlignment="1">
      <alignment wrapText="1"/>
    </xf>
    <xf numFmtId="0" fontId="0" fillId="0" borderId="27" xfId="0" applyFont="1" applyFill="1" applyBorder="1" applyAlignment="1">
      <alignment vertical="top" wrapText="1"/>
    </xf>
    <xf numFmtId="0" fontId="0" fillId="0" borderId="57" xfId="0" applyFont="1" applyFill="1" applyBorder="1" applyAlignment="1">
      <alignment vertical="top" wrapText="1"/>
    </xf>
    <xf numFmtId="0" fontId="0" fillId="0" borderId="20" xfId="0" applyFont="1" applyFill="1" applyBorder="1" applyAlignment="1">
      <alignment vertical="top" wrapText="1"/>
    </xf>
    <xf numFmtId="0" fontId="0" fillId="0" borderId="13" xfId="0" applyFont="1" applyFill="1" applyBorder="1" applyAlignment="1">
      <alignment vertical="top" wrapText="1"/>
    </xf>
    <xf numFmtId="0" fontId="0" fillId="0" borderId="39" xfId="0" applyFont="1" applyFill="1" applyBorder="1" applyAlignment="1">
      <alignment vertical="top" wrapText="1"/>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80" xfId="53" applyNumberFormat="1" applyBorder="1" applyAlignment="1" applyProtection="1">
      <alignment horizontal="left" vertical="center" wrapText="1" indent="4"/>
      <protection/>
    </xf>
    <xf numFmtId="49" fontId="2" fillId="0" borderId="30" xfId="53" applyNumberFormat="1" applyBorder="1" applyAlignment="1" applyProtection="1">
      <alignment horizontal="left" vertical="center" wrapText="1" indent="4"/>
      <protection/>
    </xf>
    <xf numFmtId="49" fontId="2" fillId="0" borderId="36"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6" xfId="53" applyNumberFormat="1" applyBorder="1" applyAlignment="1" applyProtection="1">
      <alignment horizontal="left" vertical="center" wrapText="1" indent="2"/>
      <protection/>
    </xf>
    <xf numFmtId="49" fontId="2" fillId="0" borderId="31" xfId="53" applyNumberFormat="1" applyBorder="1" applyAlignment="1" applyProtection="1">
      <alignment horizontal="left" vertical="center" wrapText="1" indent="2"/>
      <protection/>
    </xf>
    <xf numFmtId="49" fontId="0" fillId="0" borderId="36" xfId="0" applyNumberFormat="1" applyFont="1" applyBorder="1" applyAlignment="1">
      <alignment horizontal="left" vertical="center" wrapText="1" indent="4"/>
    </xf>
    <xf numFmtId="49" fontId="0" fillId="0" borderId="31" xfId="0" applyNumberFormat="1" applyFont="1" applyBorder="1" applyAlignment="1">
      <alignment horizontal="left" vertical="center" wrapText="1" indent="4"/>
    </xf>
    <xf numFmtId="49" fontId="2" fillId="0" borderId="36" xfId="53" applyNumberFormat="1" applyFill="1" applyBorder="1" applyAlignment="1" applyProtection="1">
      <alignment horizontal="left" vertical="center" wrapText="1" indent="2"/>
      <protection/>
    </xf>
    <xf numFmtId="49" fontId="2" fillId="0" borderId="31" xfId="53" applyNumberFormat="1" applyFill="1" applyBorder="1" applyAlignment="1" applyProtection="1">
      <alignment horizontal="left" vertical="center" wrapText="1" indent="2"/>
      <protection/>
    </xf>
    <xf numFmtId="0" fontId="7" fillId="0" borderId="48" xfId="0" applyFont="1" applyBorder="1" applyAlignment="1" applyProtection="1">
      <alignment horizontal="left" wrapText="1"/>
      <protection locked="0"/>
    </xf>
    <xf numFmtId="0" fontId="7" fillId="0" borderId="69" xfId="0" applyFont="1" applyBorder="1" applyAlignment="1" applyProtection="1">
      <alignment horizontal="left" wrapText="1"/>
      <protection locked="0"/>
    </xf>
    <xf numFmtId="0" fontId="7" fillId="0" borderId="46" xfId="0" applyFont="1" applyBorder="1" applyAlignment="1" applyProtection="1">
      <alignment horizontal="left" vertical="top" wrapText="1"/>
      <protection locked="0"/>
    </xf>
    <xf numFmtId="49" fontId="0" fillId="0" borderId="37" xfId="0" applyNumberFormat="1" applyFont="1" applyBorder="1" applyAlignment="1">
      <alignment horizontal="left" vertical="center" wrapText="1" indent="2"/>
    </xf>
    <xf numFmtId="49" fontId="0" fillId="0" borderId="32" xfId="0" applyNumberFormat="1" applyFont="1" applyBorder="1" applyAlignment="1">
      <alignment horizontal="left" vertical="center" wrapText="1" indent="2"/>
    </xf>
    <xf numFmtId="0" fontId="7" fillId="0" borderId="49" xfId="0" applyFont="1" applyBorder="1" applyAlignment="1" applyProtection="1">
      <alignment horizontal="left" wrapText="1"/>
      <protection locked="0"/>
    </xf>
    <xf numFmtId="0" fontId="7" fillId="0" borderId="70" xfId="0" applyFont="1" applyBorder="1" applyAlignment="1" applyProtection="1">
      <alignment horizontal="left" wrapText="1"/>
      <protection locked="0"/>
    </xf>
    <xf numFmtId="0" fontId="0" fillId="32" borderId="23" xfId="0" applyFont="1" applyFill="1" applyBorder="1" applyAlignment="1">
      <alignment horizontal="center" vertical="center" wrapText="1"/>
    </xf>
    <xf numFmtId="0" fontId="0" fillId="32" borderId="4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79" xfId="0" applyFont="1" applyFill="1" applyBorder="1" applyAlignment="1">
      <alignment horizontal="center" vertical="center" wrapText="1"/>
    </xf>
    <xf numFmtId="49" fontId="2" fillId="0" borderId="54" xfId="53" applyNumberFormat="1" applyBorder="1" applyAlignment="1" applyProtection="1">
      <alignment vertical="top" wrapText="1"/>
      <protection/>
    </xf>
    <xf numFmtId="49" fontId="2" fillId="0" borderId="55" xfId="53" applyNumberFormat="1" applyBorder="1" applyAlignment="1" applyProtection="1">
      <alignment vertical="top" wrapText="1"/>
      <protection/>
    </xf>
    <xf numFmtId="49" fontId="2" fillId="0" borderId="36" xfId="53" applyNumberFormat="1" applyBorder="1" applyAlignment="1" applyProtection="1">
      <alignment vertical="center" wrapText="1"/>
      <protection/>
    </xf>
    <xf numFmtId="49" fontId="2" fillId="0" borderId="31" xfId="53" applyNumberFormat="1" applyBorder="1" applyAlignment="1" applyProtection="1">
      <alignment vertical="center" wrapText="1"/>
      <protection/>
    </xf>
    <xf numFmtId="49" fontId="0" fillId="0" borderId="36" xfId="0" applyNumberFormat="1" applyFont="1" applyBorder="1" applyAlignment="1">
      <alignment vertical="center" wrapText="1"/>
    </xf>
    <xf numFmtId="49" fontId="0" fillId="0" borderId="31" xfId="0" applyNumberFormat="1" applyFont="1" applyBorder="1" applyAlignment="1">
      <alignment vertical="center" wrapText="1"/>
    </xf>
    <xf numFmtId="0" fontId="0" fillId="0" borderId="15" xfId="0" applyFont="1" applyFill="1" applyBorder="1" applyAlignment="1">
      <alignment vertical="center" wrapText="1"/>
    </xf>
    <xf numFmtId="0" fontId="7" fillId="0" borderId="50" xfId="0" applyFont="1" applyBorder="1" applyAlignment="1" applyProtection="1">
      <alignment horizontal="left" wrapText="1"/>
      <protection locked="0"/>
    </xf>
    <xf numFmtId="0" fontId="7" fillId="0" borderId="77" xfId="0" applyFont="1" applyBorder="1" applyAlignment="1" applyProtection="1">
      <alignment horizontal="left" wrapText="1"/>
      <protection locked="0"/>
    </xf>
    <xf numFmtId="0" fontId="7" fillId="33" borderId="50" xfId="0" applyFont="1" applyFill="1" applyBorder="1" applyAlignment="1" applyProtection="1">
      <alignment horizontal="left" vertical="top" wrapText="1"/>
      <protection locked="0"/>
    </xf>
    <xf numFmtId="0" fontId="7" fillId="33" borderId="30" xfId="0" applyFont="1" applyFill="1" applyBorder="1" applyAlignment="1" applyProtection="1">
      <alignment horizontal="left" vertical="top" wrapText="1"/>
      <protection locked="0"/>
    </xf>
    <xf numFmtId="0" fontId="0" fillId="0" borderId="80" xfId="0" applyFont="1" applyBorder="1" applyAlignment="1">
      <alignment vertical="center" wrapText="1"/>
    </xf>
    <xf numFmtId="0" fontId="0" fillId="0" borderId="76"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72" xfId="0" applyFont="1" applyBorder="1" applyAlignment="1">
      <alignment vertical="center" wrapText="1"/>
    </xf>
    <xf numFmtId="0" fontId="0" fillId="0" borderId="32" xfId="0" applyFont="1" applyBorder="1" applyAlignment="1">
      <alignment vertical="center" wrapText="1"/>
    </xf>
    <xf numFmtId="0" fontId="7" fillId="0" borderId="50"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2" fillId="0" borderId="35" xfId="53" applyBorder="1" applyAlignment="1" applyProtection="1">
      <alignment vertical="top" wrapText="1"/>
      <protection/>
    </xf>
    <xf numFmtId="0" fontId="2" fillId="0" borderId="46" xfId="53" applyBorder="1" applyAlignment="1" applyProtection="1">
      <alignment vertical="top" wrapText="1"/>
      <protection/>
    </xf>
    <xf numFmtId="0" fontId="0" fillId="32" borderId="64"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27" fillId="0" borderId="14"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21" xfId="0" applyFont="1" applyBorder="1" applyAlignment="1" applyProtection="1">
      <alignment horizontal="left" vertical="top" wrapText="1"/>
      <protection locked="0"/>
    </xf>
    <xf numFmtId="0" fontId="0" fillId="0" borderId="54" xfId="0" applyFont="1" applyBorder="1" applyAlignment="1">
      <alignment vertical="top" wrapText="1"/>
    </xf>
    <xf numFmtId="0" fontId="7" fillId="0" borderId="49" xfId="0" applyFont="1" applyBorder="1" applyAlignment="1" applyProtection="1">
      <alignment vertical="top" wrapText="1"/>
      <protection locked="0"/>
    </xf>
    <xf numFmtId="0" fontId="7" fillId="0" borderId="72"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4" fillId="0" borderId="48"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2" fillId="32" borderId="60" xfId="53" applyFill="1" applyBorder="1" applyAlignment="1" applyProtection="1">
      <alignment horizontal="center" vertical="center" wrapText="1"/>
      <protection/>
    </xf>
    <xf numFmtId="0" fontId="2" fillId="32" borderId="27" xfId="53" applyFill="1" applyBorder="1" applyAlignment="1" applyProtection="1">
      <alignment horizontal="center" vertical="center" wrapText="1"/>
      <protection/>
    </xf>
    <xf numFmtId="0" fontId="2" fillId="32" borderId="57" xfId="53" applyFill="1" applyBorder="1" applyAlignment="1" applyProtection="1">
      <alignment horizontal="center" vertical="center" wrapText="1"/>
      <protection/>
    </xf>
    <xf numFmtId="0" fontId="0" fillId="32" borderId="53"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49"/>
  <sheetViews>
    <sheetView showGridLines="0" tabSelected="1" zoomScalePageLayoutView="0" workbookViewId="0" topLeftCell="A1">
      <pane ySplit="13" topLeftCell="A47" activePane="bottomLeft" state="frozen"/>
      <selection pane="topLeft" activeCell="A1" sqref="A1"/>
      <selection pane="bottomLeft"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1" t="s">
        <v>1792</v>
      </c>
      <c r="C1" s="2"/>
      <c r="D1" s="2"/>
    </row>
    <row r="2" spans="1:4" ht="12.75">
      <c r="A2" s="2"/>
      <c r="B2" s="221" t="s">
        <v>1793</v>
      </c>
      <c r="C2" s="2"/>
      <c r="D2" s="2"/>
    </row>
    <row r="3" spans="1:4" ht="12.75">
      <c r="A3" s="2"/>
      <c r="B3" s="221" t="s">
        <v>861</v>
      </c>
      <c r="C3" s="2"/>
      <c r="D3" s="2"/>
    </row>
    <row r="4" spans="1:4" ht="12.75">
      <c r="A4" s="2"/>
      <c r="B4" s="221" t="s">
        <v>129</v>
      </c>
      <c r="C4" s="2"/>
      <c r="D4" s="2"/>
    </row>
    <row r="5" spans="1:4" ht="12.75">
      <c r="A5" s="2"/>
      <c r="B5" s="222" t="s">
        <v>1794</v>
      </c>
      <c r="C5" s="2"/>
      <c r="D5" s="2"/>
    </row>
    <row r="6" spans="1:4" ht="12.75">
      <c r="A6" s="2"/>
      <c r="C6" s="2"/>
      <c r="D6" s="2"/>
    </row>
    <row r="7" spans="1:4" ht="12.75">
      <c r="A7" s="2"/>
      <c r="B7" s="223" t="s">
        <v>1795</v>
      </c>
      <c r="C7" s="2"/>
      <c r="D7" s="2"/>
    </row>
    <row r="8" spans="1:4" ht="12.75">
      <c r="A8" s="2"/>
      <c r="B8" s="223" t="s">
        <v>1796</v>
      </c>
      <c r="C8" s="2"/>
      <c r="D8" s="2"/>
    </row>
    <row r="9" spans="1:4" ht="12.75">
      <c r="A9" s="2"/>
      <c r="B9" s="223"/>
      <c r="C9" s="2"/>
      <c r="D9" s="2"/>
    </row>
    <row r="10" spans="1:4" ht="12.75">
      <c r="A10" s="2"/>
      <c r="B10" s="463" t="s">
        <v>1797</v>
      </c>
      <c r="C10" s="2"/>
      <c r="D10" s="2"/>
    </row>
    <row r="11" spans="1:4" ht="12.75">
      <c r="A11" s="2"/>
      <c r="B11" s="463" t="s">
        <v>1798</v>
      </c>
      <c r="C11" s="2"/>
      <c r="D11" s="2"/>
    </row>
    <row r="12" spans="1:4" ht="13.5" thickBot="1">
      <c r="A12" s="2"/>
      <c r="B12" s="224"/>
      <c r="C12" s="2"/>
      <c r="D12" s="2"/>
    </row>
    <row r="13" spans="1:4" ht="13.5" thickBot="1">
      <c r="A13" s="376" t="s">
        <v>130</v>
      </c>
      <c r="B13" s="231" t="s">
        <v>270</v>
      </c>
      <c r="C13" s="4"/>
      <c r="D13" s="2"/>
    </row>
    <row r="14" spans="3:4" ht="13.5" thickBot="1">
      <c r="C14" s="2"/>
      <c r="D14" s="2"/>
    </row>
    <row r="15" spans="1:4" ht="13.5" thickBot="1">
      <c r="A15" s="225" t="s">
        <v>131</v>
      </c>
      <c r="B15" s="476">
        <v>41745</v>
      </c>
      <c r="C15" s="2"/>
      <c r="D15" s="2"/>
    </row>
    <row r="16" spans="1:4" ht="12.75">
      <c r="A16" s="2"/>
      <c r="B16" s="2"/>
      <c r="C16" s="2"/>
      <c r="D16" s="2"/>
    </row>
    <row r="17" spans="1:3" ht="15" customHeight="1" thickBot="1">
      <c r="A17" s="375" t="s">
        <v>132</v>
      </c>
      <c r="B17" s="3"/>
      <c r="C17" s="3"/>
    </row>
    <row r="18" spans="1:3" ht="12.75">
      <c r="A18" s="226" t="s">
        <v>133</v>
      </c>
      <c r="B18" s="371" t="s">
        <v>1806</v>
      </c>
      <c r="C18" s="2"/>
    </row>
    <row r="19" spans="1:3" ht="12.75">
      <c r="A19" s="227" t="s">
        <v>134</v>
      </c>
      <c r="B19" s="372" t="s">
        <v>1807</v>
      </c>
      <c r="C19" s="2"/>
    </row>
    <row r="20" spans="1:3" ht="12.75">
      <c r="A20" s="227" t="s">
        <v>135</v>
      </c>
      <c r="B20" s="372" t="s">
        <v>1808</v>
      </c>
      <c r="C20" s="2"/>
    </row>
    <row r="21" spans="1:3" ht="12.75">
      <c r="A21" s="227" t="s">
        <v>136</v>
      </c>
      <c r="B21" s="372">
        <v>3544702053</v>
      </c>
      <c r="C21" s="2"/>
    </row>
    <row r="22" spans="1:3" ht="13.5" thickBot="1">
      <c r="A22" s="228" t="s">
        <v>137</v>
      </c>
      <c r="B22" s="374" t="s">
        <v>1809</v>
      </c>
      <c r="C22" s="2"/>
    </row>
    <row r="23" spans="1:3" ht="12.75">
      <c r="A23" s="2"/>
      <c r="B23" s="2"/>
      <c r="C23" s="2"/>
    </row>
    <row r="24" spans="1:3" ht="12.75">
      <c r="A24" s="2"/>
      <c r="B24" s="2"/>
      <c r="C24" s="2"/>
    </row>
    <row r="25" spans="1:3" ht="13.5" thickBot="1">
      <c r="A25" s="186" t="s">
        <v>138</v>
      </c>
      <c r="B25" s="2"/>
      <c r="C25" s="4"/>
    </row>
    <row r="26" spans="1:3" ht="12.75">
      <c r="A26" s="226" t="s">
        <v>133</v>
      </c>
      <c r="B26" s="371" t="s">
        <v>2010</v>
      </c>
      <c r="C26" s="2"/>
    </row>
    <row r="27" spans="1:3" ht="12.75">
      <c r="A27" s="227" t="s">
        <v>134</v>
      </c>
      <c r="B27" s="372" t="s">
        <v>2012</v>
      </c>
      <c r="C27" s="2"/>
    </row>
    <row r="28" spans="1:3" ht="12.75">
      <c r="A28" s="229" t="s">
        <v>137</v>
      </c>
      <c r="B28" s="373" t="s">
        <v>2011</v>
      </c>
      <c r="C28" s="2"/>
    </row>
    <row r="29" spans="1:3" ht="13.5" thickBot="1">
      <c r="A29" s="228" t="s">
        <v>139</v>
      </c>
      <c r="B29" s="374" t="s">
        <v>2013</v>
      </c>
      <c r="C29" s="2"/>
    </row>
    <row r="30" spans="1:3" ht="12.75">
      <c r="A30" s="226" t="s">
        <v>133</v>
      </c>
      <c r="B30" s="371" t="s">
        <v>2014</v>
      </c>
      <c r="C30" s="2"/>
    </row>
    <row r="31" spans="1:3" ht="12.75">
      <c r="A31" s="227" t="s">
        <v>134</v>
      </c>
      <c r="B31" s="1" t="s">
        <v>2015</v>
      </c>
      <c r="C31" s="2"/>
    </row>
    <row r="32" spans="1:3" ht="12.75">
      <c r="A32" s="229" t="s">
        <v>137</v>
      </c>
      <c r="B32" s="373" t="s">
        <v>2016</v>
      </c>
      <c r="C32" s="2"/>
    </row>
    <row r="33" spans="1:3" ht="13.5" thickBot="1">
      <c r="A33" s="228" t="s">
        <v>139</v>
      </c>
      <c r="B33" s="475" t="s">
        <v>2017</v>
      </c>
      <c r="C33" s="2"/>
    </row>
    <row r="34" spans="1:3" ht="12.75">
      <c r="A34" s="226" t="s">
        <v>133</v>
      </c>
      <c r="B34" s="371"/>
      <c r="C34" s="2"/>
    </row>
    <row r="35" spans="1:4" ht="12.75">
      <c r="A35" s="227" t="s">
        <v>134</v>
      </c>
      <c r="B35" s="372"/>
      <c r="C35" s="2"/>
      <c r="D35" s="2"/>
    </row>
    <row r="36" spans="1:4" ht="12.75">
      <c r="A36" s="229" t="s">
        <v>137</v>
      </c>
      <c r="B36" s="373"/>
      <c r="C36" s="2"/>
      <c r="D36" s="2"/>
    </row>
    <row r="37" spans="1:4" ht="13.5" thickBot="1">
      <c r="A37" s="228" t="s">
        <v>139</v>
      </c>
      <c r="B37" s="374"/>
      <c r="C37" s="2"/>
      <c r="D37" s="2"/>
    </row>
    <row r="38" spans="1:3" ht="12.75">
      <c r="A38" s="226" t="s">
        <v>133</v>
      </c>
      <c r="B38" s="371"/>
      <c r="C38" s="230"/>
    </row>
    <row r="39" spans="1:2" ht="12.75">
      <c r="A39" s="227" t="s">
        <v>134</v>
      </c>
      <c r="B39" s="372"/>
    </row>
    <row r="40" spans="1:2" ht="12.75">
      <c r="A40" s="229" t="s">
        <v>137</v>
      </c>
      <c r="B40" s="373"/>
    </row>
    <row r="41" spans="1:2" ht="13.5" thickBot="1">
      <c r="A41" s="228" t="s">
        <v>139</v>
      </c>
      <c r="B41" s="374"/>
    </row>
    <row r="42" spans="1:2" ht="12.75">
      <c r="A42" s="226" t="s">
        <v>133</v>
      </c>
      <c r="B42" s="371"/>
    </row>
    <row r="43" spans="1:2" ht="12.75">
      <c r="A43" s="227" t="s">
        <v>134</v>
      </c>
      <c r="B43" s="372"/>
    </row>
    <row r="44" spans="1:2" ht="12.75">
      <c r="A44" s="229" t="s">
        <v>137</v>
      </c>
      <c r="B44" s="373"/>
    </row>
    <row r="45" spans="1:2" ht="13.5" thickBot="1">
      <c r="A45" s="228" t="s">
        <v>139</v>
      </c>
      <c r="B45" s="374"/>
    </row>
    <row r="46" spans="1:2" ht="12.75">
      <c r="A46" s="226" t="s">
        <v>133</v>
      </c>
      <c r="B46" s="371"/>
    </row>
    <row r="47" spans="1:2" ht="12.75">
      <c r="A47" s="227" t="s">
        <v>134</v>
      </c>
      <c r="B47" s="372"/>
    </row>
    <row r="48" spans="1:2" ht="12.75">
      <c r="A48" s="229" t="s">
        <v>137</v>
      </c>
      <c r="B48" s="373"/>
    </row>
    <row r="49" spans="1:2" ht="13.5" thickBot="1">
      <c r="A49" s="228" t="s">
        <v>139</v>
      </c>
      <c r="B49" s="374"/>
    </row>
    <row r="50" spans="1:2" ht="12.75">
      <c r="A50" s="226" t="s">
        <v>133</v>
      </c>
      <c r="B50" s="371"/>
    </row>
    <row r="51" spans="1:2" ht="12.75">
      <c r="A51" s="227" t="s">
        <v>134</v>
      </c>
      <c r="B51" s="372"/>
    </row>
    <row r="52" spans="1:2" ht="12.75">
      <c r="A52" s="229" t="s">
        <v>137</v>
      </c>
      <c r="B52" s="373"/>
    </row>
    <row r="53" spans="1:2" ht="13.5" thickBot="1">
      <c r="A53" s="228" t="s">
        <v>139</v>
      </c>
      <c r="B53" s="374"/>
    </row>
    <row r="54" spans="1:2" ht="12.75">
      <c r="A54" s="226" t="s">
        <v>133</v>
      </c>
      <c r="B54" s="371"/>
    </row>
    <row r="55" spans="1:2" ht="12.75">
      <c r="A55" s="227" t="s">
        <v>134</v>
      </c>
      <c r="B55" s="372"/>
    </row>
    <row r="56" spans="1:2" ht="12.75">
      <c r="A56" s="229" t="s">
        <v>137</v>
      </c>
      <c r="B56" s="373"/>
    </row>
    <row r="57" spans="1:2" ht="13.5" thickBot="1">
      <c r="A57" s="228" t="s">
        <v>139</v>
      </c>
      <c r="B57" s="374"/>
    </row>
    <row r="58" spans="1:2" ht="12.75">
      <c r="A58" s="226" t="s">
        <v>133</v>
      </c>
      <c r="B58" s="371"/>
    </row>
    <row r="59" spans="1:2" ht="12.75">
      <c r="A59" s="227" t="s">
        <v>134</v>
      </c>
      <c r="B59" s="372"/>
    </row>
    <row r="60" spans="1:2" ht="12.75">
      <c r="A60" s="229" t="s">
        <v>137</v>
      </c>
      <c r="B60" s="373"/>
    </row>
    <row r="61" spans="1:2" ht="13.5" thickBot="1">
      <c r="A61" s="228" t="s">
        <v>139</v>
      </c>
      <c r="B61" s="374"/>
    </row>
    <row r="62" spans="1:2" ht="12.75">
      <c r="A62" s="226" t="s">
        <v>133</v>
      </c>
      <c r="B62" s="371"/>
    </row>
    <row r="63" spans="1:2" ht="12.75">
      <c r="A63" s="227" t="s">
        <v>134</v>
      </c>
      <c r="B63" s="372"/>
    </row>
    <row r="64" spans="1:2" ht="12.75">
      <c r="A64" s="229" t="s">
        <v>137</v>
      </c>
      <c r="B64" s="373"/>
    </row>
    <row r="65" spans="1:2" ht="13.5" thickBot="1">
      <c r="A65" s="228" t="s">
        <v>139</v>
      </c>
      <c r="B65" s="374"/>
    </row>
    <row r="66" spans="1:2" ht="12.75">
      <c r="A66" s="226" t="s">
        <v>133</v>
      </c>
      <c r="B66" s="371"/>
    </row>
    <row r="67" spans="1:2" ht="12.75">
      <c r="A67" s="227" t="s">
        <v>134</v>
      </c>
      <c r="B67" s="372"/>
    </row>
    <row r="68" spans="1:2" ht="12.75">
      <c r="A68" s="229" t="s">
        <v>137</v>
      </c>
      <c r="B68" s="373"/>
    </row>
    <row r="69" spans="1:2" ht="13.5" thickBot="1">
      <c r="A69" s="228" t="s">
        <v>139</v>
      </c>
      <c r="B69" s="374"/>
    </row>
    <row r="70" spans="1:2" ht="12.75">
      <c r="A70" s="226" t="s">
        <v>133</v>
      </c>
      <c r="B70" s="371"/>
    </row>
    <row r="71" spans="1:2" ht="12.75">
      <c r="A71" s="227" t="s">
        <v>134</v>
      </c>
      <c r="B71" s="372"/>
    </row>
    <row r="72" spans="1:2" ht="12.75">
      <c r="A72" s="229" t="s">
        <v>137</v>
      </c>
      <c r="B72" s="373"/>
    </row>
    <row r="73" spans="1:2" ht="13.5" thickBot="1">
      <c r="A73" s="228" t="s">
        <v>139</v>
      </c>
      <c r="B73" s="374"/>
    </row>
    <row r="74" spans="1:2" ht="12.75">
      <c r="A74" s="226" t="s">
        <v>133</v>
      </c>
      <c r="B74" s="371"/>
    </row>
    <row r="75" spans="1:2" ht="12.75">
      <c r="A75" s="227" t="s">
        <v>134</v>
      </c>
      <c r="B75" s="372"/>
    </row>
    <row r="76" spans="1:2" ht="12.75">
      <c r="A76" s="229" t="s">
        <v>137</v>
      </c>
      <c r="B76" s="373"/>
    </row>
    <row r="77" spans="1:2" ht="13.5" thickBot="1">
      <c r="A77" s="228" t="s">
        <v>139</v>
      </c>
      <c r="B77" s="374"/>
    </row>
    <row r="78" spans="1:2" ht="12.75">
      <c r="A78" s="226" t="s">
        <v>133</v>
      </c>
      <c r="B78" s="371"/>
    </row>
    <row r="79" spans="1:2" ht="12.75">
      <c r="A79" s="227" t="s">
        <v>134</v>
      </c>
      <c r="B79" s="372"/>
    </row>
    <row r="80" spans="1:2" ht="12.75">
      <c r="A80" s="229" t="s">
        <v>137</v>
      </c>
      <c r="B80" s="373"/>
    </row>
    <row r="81" spans="1:2" ht="13.5" thickBot="1">
      <c r="A81" s="228" t="s">
        <v>139</v>
      </c>
      <c r="B81" s="374"/>
    </row>
    <row r="82" spans="1:2" ht="12.75">
      <c r="A82" s="226" t="s">
        <v>133</v>
      </c>
      <c r="B82" s="371"/>
    </row>
    <row r="83" spans="1:2" ht="12.75">
      <c r="A83" s="227" t="s">
        <v>134</v>
      </c>
      <c r="B83" s="372"/>
    </row>
    <row r="84" spans="1:2" ht="12.75">
      <c r="A84" s="229" t="s">
        <v>137</v>
      </c>
      <c r="B84" s="373"/>
    </row>
    <row r="85" spans="1:2" ht="13.5" thickBot="1">
      <c r="A85" s="228" t="s">
        <v>139</v>
      </c>
      <c r="B85" s="374"/>
    </row>
    <row r="88" ht="12.75" hidden="1">
      <c r="A88" s="1" t="s">
        <v>365</v>
      </c>
    </row>
    <row r="89" ht="12.75" hidden="1">
      <c r="A89" s="1" t="s">
        <v>362</v>
      </c>
    </row>
    <row r="90" ht="12.75" hidden="1">
      <c r="A90" s="1" t="s">
        <v>544</v>
      </c>
    </row>
    <row r="91" ht="12.75" hidden="1">
      <c r="A91" s="1" t="s">
        <v>363</v>
      </c>
    </row>
    <row r="92" ht="12.75" hidden="1">
      <c r="A92" s="1" t="s">
        <v>545</v>
      </c>
    </row>
    <row r="93" ht="12.75" hidden="1">
      <c r="A93" s="1" t="s">
        <v>364</v>
      </c>
    </row>
    <row r="94" ht="12.75" hidden="1"/>
    <row r="95" ht="12.75" hidden="1">
      <c r="A95" s="26" t="s">
        <v>250</v>
      </c>
    </row>
    <row r="96" ht="12.75" hidden="1">
      <c r="A96" s="26" t="s">
        <v>892</v>
      </c>
    </row>
    <row r="97" ht="12.75" hidden="1">
      <c r="A97" s="26" t="s">
        <v>251</v>
      </c>
    </row>
    <row r="98" ht="12.75" hidden="1">
      <c r="A98" s="26" t="s">
        <v>252</v>
      </c>
    </row>
    <row r="99" ht="12.75" hidden="1">
      <c r="A99" s="26" t="s">
        <v>253</v>
      </c>
    </row>
    <row r="100" ht="12.75" hidden="1">
      <c r="A100" s="26" t="s">
        <v>254</v>
      </c>
    </row>
    <row r="101" ht="12.75" hidden="1">
      <c r="A101" s="26" t="s">
        <v>255</v>
      </c>
    </row>
    <row r="102" ht="12.75" hidden="1">
      <c r="A102" s="26" t="s">
        <v>256</v>
      </c>
    </row>
    <row r="103" ht="12.75" hidden="1">
      <c r="A103" s="26" t="s">
        <v>257</v>
      </c>
    </row>
    <row r="104" ht="12.75" hidden="1">
      <c r="A104" s="26" t="s">
        <v>258</v>
      </c>
    </row>
    <row r="105" ht="12.75" hidden="1">
      <c r="A105" s="26" t="s">
        <v>259</v>
      </c>
    </row>
    <row r="106" ht="12.75" hidden="1">
      <c r="A106" s="26" t="s">
        <v>260</v>
      </c>
    </row>
    <row r="107" ht="12.75" hidden="1">
      <c r="A107" s="26" t="s">
        <v>261</v>
      </c>
    </row>
    <row r="108" ht="12.75" hidden="1">
      <c r="A108" s="26" t="s">
        <v>262</v>
      </c>
    </row>
    <row r="109" ht="12.75" hidden="1">
      <c r="A109" s="26" t="s">
        <v>263</v>
      </c>
    </row>
    <row r="110" ht="12.75" hidden="1">
      <c r="A110" s="26" t="s">
        <v>264</v>
      </c>
    </row>
    <row r="111" ht="12.75" hidden="1">
      <c r="A111" s="26" t="s">
        <v>265</v>
      </c>
    </row>
    <row r="112" ht="12.75" hidden="1">
      <c r="A112" s="26" t="s">
        <v>266</v>
      </c>
    </row>
    <row r="113" ht="12.75" hidden="1">
      <c r="A113" s="26" t="s">
        <v>267</v>
      </c>
    </row>
    <row r="114" ht="12.75" hidden="1">
      <c r="A114" s="26" t="s">
        <v>268</v>
      </c>
    </row>
    <row r="115" ht="12.75" hidden="1">
      <c r="A115" s="26" t="s">
        <v>269</v>
      </c>
    </row>
    <row r="116" ht="12.75" hidden="1">
      <c r="A116" s="26" t="s">
        <v>270</v>
      </c>
    </row>
    <row r="117" ht="12.75" hidden="1">
      <c r="A117" s="26" t="s">
        <v>271</v>
      </c>
    </row>
    <row r="118" ht="12.75" hidden="1">
      <c r="A118" s="26" t="s">
        <v>272</v>
      </c>
    </row>
    <row r="119" ht="12.75" hidden="1">
      <c r="A119" s="26" t="s">
        <v>273</v>
      </c>
    </row>
    <row r="120" ht="12.75" hidden="1">
      <c r="A120" s="26" t="s">
        <v>274</v>
      </c>
    </row>
    <row r="121" ht="12.75" hidden="1">
      <c r="A121" s="26" t="s">
        <v>275</v>
      </c>
    </row>
    <row r="122" ht="12.75" hidden="1">
      <c r="A122" s="26" t="s">
        <v>276</v>
      </c>
    </row>
    <row r="123" ht="12.75" hidden="1">
      <c r="A123" s="26" t="s">
        <v>277</v>
      </c>
    </row>
    <row r="124" ht="12.75" hidden="1">
      <c r="A124" s="26" t="s">
        <v>278</v>
      </c>
    </row>
    <row r="125" ht="12.75" hidden="1">
      <c r="A125" s="26" t="s">
        <v>279</v>
      </c>
    </row>
    <row r="126" ht="12.75" hidden="1">
      <c r="A126" s="26" t="s">
        <v>280</v>
      </c>
    </row>
    <row r="127" ht="12.75" hidden="1">
      <c r="A127" s="26" t="s">
        <v>281</v>
      </c>
    </row>
    <row r="128" ht="12.75" hidden="1">
      <c r="A128" s="26" t="s">
        <v>282</v>
      </c>
    </row>
    <row r="129" ht="12.75" hidden="1">
      <c r="A129" s="26" t="s">
        <v>283</v>
      </c>
    </row>
    <row r="130" ht="12.75" hidden="1">
      <c r="A130" s="26" t="s">
        <v>284</v>
      </c>
    </row>
    <row r="131" ht="12.75" hidden="1">
      <c r="A131" s="26" t="s">
        <v>285</v>
      </c>
    </row>
    <row r="132" ht="12.75" hidden="1">
      <c r="A132" s="26" t="s">
        <v>286</v>
      </c>
    </row>
    <row r="133" ht="12.75" hidden="1">
      <c r="A133" s="26" t="s">
        <v>287</v>
      </c>
    </row>
    <row r="134" ht="12.75" hidden="1">
      <c r="A134" s="26" t="s">
        <v>288</v>
      </c>
    </row>
    <row r="135" ht="12.75" hidden="1">
      <c r="A135" s="26" t="s">
        <v>289</v>
      </c>
    </row>
    <row r="136" ht="12.75" hidden="1">
      <c r="A136" s="26" t="s">
        <v>290</v>
      </c>
    </row>
    <row r="137" ht="12.75" hidden="1">
      <c r="A137" s="26" t="s">
        <v>291</v>
      </c>
    </row>
    <row r="138" ht="12.75" hidden="1">
      <c r="A138" s="26" t="s">
        <v>292</v>
      </c>
    </row>
    <row r="139" ht="12.75" hidden="1">
      <c r="A139" s="26" t="s">
        <v>293</v>
      </c>
    </row>
    <row r="140" ht="12.75" hidden="1">
      <c r="A140" s="1" t="s">
        <v>294</v>
      </c>
    </row>
    <row r="141" ht="12.75" hidden="1">
      <c r="A141" s="1" t="s">
        <v>295</v>
      </c>
    </row>
    <row r="142" ht="12.75" hidden="1">
      <c r="A142" s="1" t="s">
        <v>296</v>
      </c>
    </row>
    <row r="143" ht="12.75" hidden="1"/>
    <row r="144" ht="12.75" hidden="1">
      <c r="A144" s="1" t="s">
        <v>910</v>
      </c>
    </row>
    <row r="145" ht="12.75" hidden="1">
      <c r="A145" s="257" t="s">
        <v>912</v>
      </c>
    </row>
    <row r="146" ht="12.75" hidden="1">
      <c r="A146" s="257" t="s">
        <v>913</v>
      </c>
    </row>
    <row r="147" ht="12.75" hidden="1">
      <c r="A147" s="257" t="s">
        <v>914</v>
      </c>
    </row>
    <row r="148" ht="12.75" hidden="1">
      <c r="A148" s="257" t="s">
        <v>915</v>
      </c>
    </row>
    <row r="149" ht="12.75" hidden="1">
      <c r="A149" s="257" t="s">
        <v>357</v>
      </c>
    </row>
  </sheetData>
  <sheetProtection sheet="1" objects="1" scenarios="1"/>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80" zoomScaleNormal="8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47" t="str">
        <f>General!B13</f>
        <v>Iceland</v>
      </c>
      <c r="B1" s="747"/>
      <c r="C1" s="15"/>
    </row>
    <row r="2" ht="12.75">
      <c r="A2" s="5" t="s">
        <v>329</v>
      </c>
    </row>
    <row r="3" ht="13.5" thickBot="1"/>
    <row r="4" spans="1:7" ht="15" customHeight="1">
      <c r="A4" s="618" t="s">
        <v>592</v>
      </c>
      <c r="B4" s="619"/>
      <c r="C4" s="619"/>
      <c r="D4" s="619"/>
      <c r="E4" s="619"/>
      <c r="F4" s="619"/>
      <c r="G4" s="620"/>
    </row>
    <row r="5" spans="1:7" ht="27.75" customHeight="1" thickBot="1">
      <c r="A5" s="673" t="s">
        <v>593</v>
      </c>
      <c r="B5" s="674"/>
      <c r="C5" s="674"/>
      <c r="D5" s="674"/>
      <c r="E5" s="674"/>
      <c r="F5" s="674"/>
      <c r="G5" s="675"/>
    </row>
    <row r="6" ht="12.75"/>
    <row r="7" spans="1:7" s="26" customFormat="1" ht="13.5" thickBot="1">
      <c r="A7" s="26" t="s">
        <v>330</v>
      </c>
      <c r="C7" s="43"/>
      <c r="D7" s="43"/>
      <c r="E7" s="43"/>
      <c r="F7" s="43"/>
      <c r="G7" s="43"/>
    </row>
    <row r="8" spans="1:7" s="26" customFormat="1" ht="27" customHeight="1">
      <c r="A8" s="631" t="s">
        <v>141</v>
      </c>
      <c r="B8" s="661" t="s">
        <v>142</v>
      </c>
      <c r="C8" s="571" t="s">
        <v>331</v>
      </c>
      <c r="D8" s="626"/>
      <c r="E8" s="571" t="s">
        <v>332</v>
      </c>
      <c r="F8" s="626"/>
      <c r="G8" s="634" t="s">
        <v>333</v>
      </c>
    </row>
    <row r="9" spans="1:7" s="26" customFormat="1" ht="12.75">
      <c r="A9" s="736"/>
      <c r="B9" s="734"/>
      <c r="C9" s="343" t="s">
        <v>334</v>
      </c>
      <c r="D9" s="343" t="s">
        <v>335</v>
      </c>
      <c r="E9" s="343" t="s">
        <v>6</v>
      </c>
      <c r="F9" s="343" t="s">
        <v>336</v>
      </c>
      <c r="G9" s="761"/>
    </row>
    <row r="10" spans="1:7" s="26" customFormat="1" ht="13.5" customHeight="1" thickBot="1">
      <c r="A10" s="632"/>
      <c r="B10" s="662"/>
      <c r="C10" s="522" t="s">
        <v>337</v>
      </c>
      <c r="D10" s="748"/>
      <c r="E10" s="748"/>
      <c r="F10" s="748"/>
      <c r="G10" s="749"/>
    </row>
    <row r="11" spans="1:7" s="26" customFormat="1" ht="13.5" customHeight="1" hidden="1">
      <c r="A11" s="153"/>
      <c r="B11" s="133"/>
      <c r="C11" s="133" t="s">
        <v>550</v>
      </c>
      <c r="D11" s="133" t="s">
        <v>550</v>
      </c>
      <c r="E11" s="133" t="s">
        <v>550</v>
      </c>
      <c r="F11" s="133" t="s">
        <v>550</v>
      </c>
      <c r="G11" s="133" t="s">
        <v>550</v>
      </c>
    </row>
    <row r="12" spans="1:8" s="26" customFormat="1" ht="12.75">
      <c r="A12" s="667" t="s">
        <v>169</v>
      </c>
      <c r="B12" s="83">
        <v>2015</v>
      </c>
      <c r="C12" s="379">
        <v>0.5</v>
      </c>
      <c r="D12" s="379">
        <v>0.14</v>
      </c>
      <c r="E12" s="379" t="s">
        <v>550</v>
      </c>
      <c r="F12" s="379">
        <v>0.24</v>
      </c>
      <c r="G12" s="377">
        <v>4.16</v>
      </c>
      <c r="H12" s="43"/>
    </row>
    <row r="13" spans="1:8" s="26" customFormat="1" ht="12.75">
      <c r="A13" s="667"/>
      <c r="B13" s="83">
        <v>2010</v>
      </c>
      <c r="C13" s="379">
        <v>0.31</v>
      </c>
      <c r="D13" s="379">
        <v>0.08</v>
      </c>
      <c r="E13" s="379" t="s">
        <v>550</v>
      </c>
      <c r="F13" s="379">
        <v>0.21</v>
      </c>
      <c r="G13" s="377">
        <v>3.62</v>
      </c>
      <c r="H13" s="43"/>
    </row>
    <row r="14" spans="1:8" s="26" customFormat="1" ht="12.75">
      <c r="A14" s="663"/>
      <c r="B14" s="84">
        <v>2005</v>
      </c>
      <c r="C14" s="379">
        <v>0.23</v>
      </c>
      <c r="D14" s="379">
        <v>0.06</v>
      </c>
      <c r="E14" s="379" t="s">
        <v>550</v>
      </c>
      <c r="F14" s="379">
        <v>0.18</v>
      </c>
      <c r="G14" s="377">
        <v>3.09</v>
      </c>
      <c r="H14" s="43"/>
    </row>
    <row r="15" spans="1:8" s="26" customFormat="1" ht="12.75">
      <c r="A15" s="663"/>
      <c r="B15" s="84">
        <v>2000</v>
      </c>
      <c r="C15" s="379">
        <v>0.18</v>
      </c>
      <c r="D15" s="379">
        <v>0.04</v>
      </c>
      <c r="E15" s="379" t="s">
        <v>550</v>
      </c>
      <c r="F15" s="379">
        <v>0.14</v>
      </c>
      <c r="G15" s="377">
        <v>2.44</v>
      </c>
      <c r="H15" s="43"/>
    </row>
    <row r="16" spans="1:8" s="26" customFormat="1" ht="12.75">
      <c r="A16" s="663"/>
      <c r="B16" s="84">
        <v>1990</v>
      </c>
      <c r="C16" s="379">
        <v>0.13</v>
      </c>
      <c r="D16" s="379">
        <v>0.03</v>
      </c>
      <c r="E16" s="379" t="s">
        <v>550</v>
      </c>
      <c r="F16" s="379">
        <v>0.07</v>
      </c>
      <c r="G16" s="377">
        <v>1.36</v>
      </c>
      <c r="H16" s="43"/>
    </row>
    <row r="17" spans="1:8" s="26" customFormat="1" ht="12.75">
      <c r="A17" s="663" t="s">
        <v>146</v>
      </c>
      <c r="B17" s="84">
        <v>2015</v>
      </c>
      <c r="C17" s="379">
        <v>1.05</v>
      </c>
      <c r="D17" s="379">
        <v>0.27</v>
      </c>
      <c r="E17" s="392" t="s">
        <v>550</v>
      </c>
      <c r="F17" s="392">
        <v>0.62</v>
      </c>
      <c r="G17" s="377">
        <v>12.22</v>
      </c>
      <c r="H17" s="43"/>
    </row>
    <row r="18" spans="1:8" s="26" customFormat="1" ht="12.75">
      <c r="A18" s="663"/>
      <c r="B18" s="84">
        <v>2010</v>
      </c>
      <c r="C18" s="379">
        <v>1</v>
      </c>
      <c r="D18" s="379">
        <v>0.26</v>
      </c>
      <c r="E18" s="392" t="s">
        <v>550</v>
      </c>
      <c r="F18" s="392">
        <v>0.6</v>
      </c>
      <c r="G18" s="377">
        <v>11.79</v>
      </c>
      <c r="H18" s="43"/>
    </row>
    <row r="19" spans="1:7" s="26" customFormat="1" ht="12.75">
      <c r="A19" s="663"/>
      <c r="B19" s="84">
        <v>2005</v>
      </c>
      <c r="C19" s="379">
        <v>0.96</v>
      </c>
      <c r="D19" s="379">
        <v>0.24</v>
      </c>
      <c r="E19" s="392" t="s">
        <v>550</v>
      </c>
      <c r="F19" s="392">
        <v>0.57</v>
      </c>
      <c r="G19" s="377">
        <v>11.41</v>
      </c>
    </row>
    <row r="20" spans="1:7" s="26" customFormat="1" ht="12.75">
      <c r="A20" s="663"/>
      <c r="B20" s="84">
        <v>2000</v>
      </c>
      <c r="C20" s="379">
        <v>0.92</v>
      </c>
      <c r="D20" s="379">
        <v>0.23</v>
      </c>
      <c r="E20" s="392" t="s">
        <v>550</v>
      </c>
      <c r="F20" s="392">
        <v>0.55</v>
      </c>
      <c r="G20" s="377">
        <v>11.01</v>
      </c>
    </row>
    <row r="21" spans="1:7" s="26" customFormat="1" ht="12.75">
      <c r="A21" s="663"/>
      <c r="B21" s="84">
        <v>1990</v>
      </c>
      <c r="C21" s="379">
        <v>0.86</v>
      </c>
      <c r="D21" s="379">
        <v>0.22</v>
      </c>
      <c r="E21" s="392" t="s">
        <v>550</v>
      </c>
      <c r="F21" s="392">
        <v>0.52</v>
      </c>
      <c r="G21" s="377">
        <v>10.36</v>
      </c>
    </row>
    <row r="22" spans="1:7" s="26" customFormat="1" ht="12.75">
      <c r="A22" s="663" t="s">
        <v>147</v>
      </c>
      <c r="B22" s="75">
        <v>2015</v>
      </c>
      <c r="C22" s="392">
        <v>1.55</v>
      </c>
      <c r="D22" s="392">
        <v>0.41000000000000003</v>
      </c>
      <c r="E22" s="392" t="s">
        <v>550</v>
      </c>
      <c r="F22" s="392">
        <v>0.86</v>
      </c>
      <c r="G22" s="393">
        <v>16.380000000000003</v>
      </c>
    </row>
    <row r="23" spans="1:7" s="26" customFormat="1" ht="12.75">
      <c r="A23" s="663"/>
      <c r="B23" s="75">
        <v>2010</v>
      </c>
      <c r="C23" s="392">
        <v>1.31</v>
      </c>
      <c r="D23" s="392">
        <v>0.34</v>
      </c>
      <c r="E23" s="392" t="s">
        <v>550</v>
      </c>
      <c r="F23" s="392">
        <v>0.8099999999999999</v>
      </c>
      <c r="G23" s="393">
        <v>15.11</v>
      </c>
    </row>
    <row r="24" spans="1:7" s="26" customFormat="1" ht="12.75">
      <c r="A24" s="663"/>
      <c r="B24" s="75">
        <v>2005</v>
      </c>
      <c r="C24" s="392">
        <v>1.19</v>
      </c>
      <c r="D24" s="392">
        <v>0.3</v>
      </c>
      <c r="E24" s="392" t="s">
        <v>550</v>
      </c>
      <c r="F24" s="392">
        <v>0.75</v>
      </c>
      <c r="G24" s="393">
        <v>14.5</v>
      </c>
    </row>
    <row r="25" spans="1:7" s="26" customFormat="1" ht="12.75">
      <c r="A25" s="663"/>
      <c r="B25" s="75">
        <v>2000</v>
      </c>
      <c r="C25" s="392">
        <v>1.1</v>
      </c>
      <c r="D25" s="392">
        <v>0.27</v>
      </c>
      <c r="E25" s="392" t="s">
        <v>550</v>
      </c>
      <c r="F25" s="392">
        <v>0.6900000000000001</v>
      </c>
      <c r="G25" s="393">
        <v>13.45</v>
      </c>
    </row>
    <row r="26" spans="1:7" s="26" customFormat="1" ht="13.5" thickBot="1">
      <c r="A26" s="682"/>
      <c r="B26" s="76">
        <v>1990</v>
      </c>
      <c r="C26" s="394">
        <v>0.99</v>
      </c>
      <c r="D26" s="394">
        <v>0.25</v>
      </c>
      <c r="E26" s="394" t="s">
        <v>550</v>
      </c>
      <c r="F26" s="394">
        <v>0.5900000000000001</v>
      </c>
      <c r="G26" s="395">
        <v>11.719999999999999</v>
      </c>
    </row>
    <row r="27" spans="1:7" s="26" customFormat="1" ht="12.75">
      <c r="A27" s="70"/>
      <c r="B27" s="77"/>
      <c r="C27" s="85"/>
      <c r="D27" s="85"/>
      <c r="E27" s="85"/>
      <c r="F27" s="85"/>
      <c r="G27" s="85"/>
    </row>
    <row r="28" s="26" customFormat="1" ht="13.5" thickBot="1">
      <c r="A28" s="26" t="s">
        <v>397</v>
      </c>
    </row>
    <row r="29" spans="1:7" ht="27" customHeight="1" thickBot="1">
      <c r="A29" s="584" t="s">
        <v>370</v>
      </c>
      <c r="B29" s="640"/>
      <c r="C29" s="640"/>
      <c r="D29" s="640"/>
      <c r="E29" s="640"/>
      <c r="F29" s="640"/>
      <c r="G29" s="641"/>
    </row>
    <row r="30" spans="1:7" ht="27" customHeight="1">
      <c r="A30" s="515" t="s">
        <v>958</v>
      </c>
      <c r="B30" s="574" t="s">
        <v>631</v>
      </c>
      <c r="C30" s="575"/>
      <c r="D30" s="575"/>
      <c r="E30" s="528"/>
      <c r="F30" s="580"/>
      <c r="G30" s="529"/>
    </row>
    <row r="31" spans="1:7" ht="27" customHeight="1">
      <c r="A31" s="515"/>
      <c r="B31" s="576" t="s">
        <v>632</v>
      </c>
      <c r="C31" s="577"/>
      <c r="D31" s="577"/>
      <c r="E31" s="510"/>
      <c r="F31" s="517"/>
      <c r="G31" s="511"/>
    </row>
    <row r="32" spans="1:7" ht="41.25" customHeight="1" thickBot="1">
      <c r="A32" s="516"/>
      <c r="B32" s="578" t="s">
        <v>633</v>
      </c>
      <c r="C32" s="579"/>
      <c r="D32" s="579"/>
      <c r="E32" s="532" t="s">
        <v>1872</v>
      </c>
      <c r="F32" s="533"/>
      <c r="G32" s="535"/>
    </row>
    <row r="33" spans="1:3" s="26" customFormat="1" ht="13.5" thickBot="1">
      <c r="A33" s="163"/>
      <c r="B33"/>
      <c r="C33"/>
    </row>
    <row r="34" spans="1:7" s="26" customFormat="1" ht="27" customHeight="1" thickBot="1">
      <c r="A34" s="603" t="s">
        <v>141</v>
      </c>
      <c r="B34" s="604"/>
      <c r="C34" s="604" t="s">
        <v>338</v>
      </c>
      <c r="D34" s="604"/>
      <c r="E34" s="604"/>
      <c r="F34" s="604" t="s">
        <v>150</v>
      </c>
      <c r="G34" s="644"/>
    </row>
    <row r="35" spans="1:7" s="26" customFormat="1" ht="27" customHeight="1">
      <c r="A35" s="764"/>
      <c r="B35" s="690"/>
      <c r="C35" s="690"/>
      <c r="D35" s="690"/>
      <c r="E35" s="690"/>
      <c r="F35" s="752"/>
      <c r="G35" s="753"/>
    </row>
    <row r="36" spans="1:7" s="26" customFormat="1" ht="27" customHeight="1">
      <c r="A36" s="762" t="s">
        <v>339</v>
      </c>
      <c r="B36" s="763"/>
      <c r="C36" s="692"/>
      <c r="D36" s="692"/>
      <c r="E36" s="692"/>
      <c r="F36" s="742"/>
      <c r="G36" s="743"/>
    </row>
    <row r="37" spans="1:7" s="26" customFormat="1" ht="27" customHeight="1">
      <c r="A37" s="762" t="s">
        <v>340</v>
      </c>
      <c r="B37" s="763"/>
      <c r="C37" s="692"/>
      <c r="D37" s="692"/>
      <c r="E37" s="692"/>
      <c r="F37" s="742"/>
      <c r="G37" s="743"/>
    </row>
    <row r="38" spans="1:7" s="26" customFormat="1" ht="27" customHeight="1">
      <c r="A38" s="762" t="s">
        <v>341</v>
      </c>
      <c r="B38" s="763"/>
      <c r="C38" s="692" t="s">
        <v>1874</v>
      </c>
      <c r="D38" s="692"/>
      <c r="E38" s="692"/>
      <c r="F38" s="742"/>
      <c r="G38" s="743"/>
    </row>
    <row r="39" spans="1:7" s="26" customFormat="1" ht="27" customHeight="1">
      <c r="A39" s="762" t="s">
        <v>342</v>
      </c>
      <c r="B39" s="763"/>
      <c r="C39" s="692"/>
      <c r="D39" s="692"/>
      <c r="E39" s="692"/>
      <c r="F39" s="742"/>
      <c r="G39" s="743"/>
    </row>
    <row r="40" spans="1:7" s="26" customFormat="1" ht="27" customHeight="1">
      <c r="A40" s="762" t="s">
        <v>343</v>
      </c>
      <c r="B40" s="763"/>
      <c r="C40" s="283" t="s">
        <v>644</v>
      </c>
      <c r="D40" s="531" t="s">
        <v>1873</v>
      </c>
      <c r="E40" s="742"/>
      <c r="F40" s="742"/>
      <c r="G40" s="743"/>
    </row>
    <row r="41" spans="1:7" s="26" customFormat="1" ht="27" customHeight="1" thickBot="1">
      <c r="A41" s="765" t="s">
        <v>398</v>
      </c>
      <c r="B41" s="766"/>
      <c r="C41" s="684">
        <v>0.5</v>
      </c>
      <c r="D41" s="684"/>
      <c r="E41" s="684"/>
      <c r="F41" s="740"/>
      <c r="G41" s="741"/>
    </row>
    <row r="42" s="26" customFormat="1" ht="12.75"/>
    <row r="43" s="26" customFormat="1" ht="13.5" thickBot="1">
      <c r="A43" s="26" t="s">
        <v>196</v>
      </c>
    </row>
    <row r="44" spans="1:7" s="26" customFormat="1" ht="27" customHeight="1">
      <c r="A44" s="712" t="s">
        <v>1003</v>
      </c>
      <c r="B44" s="713"/>
      <c r="C44" s="713"/>
      <c r="D44" s="713"/>
      <c r="E44" s="713"/>
      <c r="F44" s="713"/>
      <c r="G44" s="714"/>
    </row>
    <row r="45" spans="1:7" s="26" customFormat="1" ht="67.5" customHeight="1">
      <c r="A45" s="715" t="s">
        <v>993</v>
      </c>
      <c r="B45" s="756"/>
      <c r="C45" s="756"/>
      <c r="D45" s="756"/>
      <c r="E45" s="756"/>
      <c r="F45" s="756"/>
      <c r="G45" s="757"/>
    </row>
    <row r="46" spans="1:7" s="26" customFormat="1" ht="27" customHeight="1">
      <c r="A46" s="715" t="s">
        <v>584</v>
      </c>
      <c r="B46" s="756"/>
      <c r="C46" s="756"/>
      <c r="D46" s="756"/>
      <c r="E46" s="756"/>
      <c r="F46" s="756"/>
      <c r="G46" s="757"/>
    </row>
    <row r="47" spans="1:7" s="26" customFormat="1" ht="12.75">
      <c r="A47" s="715" t="s">
        <v>585</v>
      </c>
      <c r="B47" s="756"/>
      <c r="C47" s="756"/>
      <c r="D47" s="756"/>
      <c r="E47" s="756"/>
      <c r="F47" s="756"/>
      <c r="G47" s="757"/>
    </row>
    <row r="48" spans="1:7" s="26" customFormat="1" ht="12.75">
      <c r="A48" s="724" t="s">
        <v>645</v>
      </c>
      <c r="B48" s="750"/>
      <c r="C48" s="750"/>
      <c r="D48" s="750"/>
      <c r="E48" s="750"/>
      <c r="F48" s="750"/>
      <c r="G48" s="751"/>
    </row>
    <row r="49" spans="1:7" s="26" customFormat="1" ht="27" customHeight="1">
      <c r="A49" s="724" t="s">
        <v>646</v>
      </c>
      <c r="B49" s="750"/>
      <c r="C49" s="750"/>
      <c r="D49" s="750"/>
      <c r="E49" s="750"/>
      <c r="F49" s="750"/>
      <c r="G49" s="751"/>
    </row>
    <row r="50" spans="1:7" s="26" customFormat="1" ht="27" customHeight="1">
      <c r="A50" s="724" t="s">
        <v>647</v>
      </c>
      <c r="B50" s="750"/>
      <c r="C50" s="750"/>
      <c r="D50" s="750"/>
      <c r="E50" s="750"/>
      <c r="F50" s="750"/>
      <c r="G50" s="751"/>
    </row>
    <row r="51" spans="1:7" s="26" customFormat="1" ht="27" customHeight="1">
      <c r="A51" s="724" t="s">
        <v>648</v>
      </c>
      <c r="B51" s="750"/>
      <c r="C51" s="750"/>
      <c r="D51" s="750"/>
      <c r="E51" s="750"/>
      <c r="F51" s="750"/>
      <c r="G51" s="751"/>
    </row>
    <row r="52" spans="1:7" s="26" customFormat="1" ht="27" customHeight="1" thickBot="1">
      <c r="A52" s="737" t="s">
        <v>649</v>
      </c>
      <c r="B52" s="759"/>
      <c r="C52" s="759"/>
      <c r="D52" s="759"/>
      <c r="E52" s="759"/>
      <c r="F52" s="759"/>
      <c r="G52" s="760"/>
    </row>
    <row r="53" s="26" customFormat="1" ht="12.75"/>
    <row r="54" s="26" customFormat="1" ht="13.5" thickBot="1">
      <c r="A54" s="26" t="s">
        <v>153</v>
      </c>
    </row>
    <row r="55" spans="1:7" s="26" customFormat="1" ht="26.25" thickBot="1">
      <c r="A55" s="603" t="s">
        <v>154</v>
      </c>
      <c r="B55" s="604"/>
      <c r="C55" s="22" t="s">
        <v>1016</v>
      </c>
      <c r="D55" s="22" t="s">
        <v>141</v>
      </c>
      <c r="E55" s="22" t="s">
        <v>155</v>
      </c>
      <c r="F55" s="22" t="s">
        <v>156</v>
      </c>
      <c r="G55" s="23" t="s">
        <v>157</v>
      </c>
    </row>
    <row r="56" spans="1:7" s="26" customFormat="1" ht="22.5">
      <c r="A56" s="758" t="s">
        <v>1815</v>
      </c>
      <c r="B56" s="728"/>
      <c r="C56" s="32" t="s">
        <v>362</v>
      </c>
      <c r="D56" s="33" t="s">
        <v>1871</v>
      </c>
      <c r="E56" s="86" t="s">
        <v>1814</v>
      </c>
      <c r="F56" s="258" t="s">
        <v>912</v>
      </c>
      <c r="G56" s="34"/>
    </row>
    <row r="57" spans="1:7" s="26" customFormat="1" ht="22.5">
      <c r="A57" s="755" t="s">
        <v>1828</v>
      </c>
      <c r="B57" s="692"/>
      <c r="C57" s="36" t="s">
        <v>362</v>
      </c>
      <c r="D57" s="33" t="s">
        <v>1875</v>
      </c>
      <c r="E57" s="87" t="s">
        <v>1830</v>
      </c>
      <c r="F57" s="258" t="s">
        <v>913</v>
      </c>
      <c r="G57" s="38"/>
    </row>
    <row r="58" spans="1:7" s="26" customFormat="1" ht="12.75">
      <c r="A58" s="755"/>
      <c r="B58" s="692"/>
      <c r="C58" s="36"/>
      <c r="D58" s="33"/>
      <c r="E58" s="87"/>
      <c r="F58" s="258"/>
      <c r="G58" s="38"/>
    </row>
    <row r="59" spans="1:7" s="26" customFormat="1" ht="12.75">
      <c r="A59" s="755"/>
      <c r="B59" s="692"/>
      <c r="C59" s="36"/>
      <c r="D59" s="33"/>
      <c r="E59" s="87"/>
      <c r="F59" s="258"/>
      <c r="G59" s="38"/>
    </row>
    <row r="60" spans="1:7" s="26" customFormat="1" ht="12.75">
      <c r="A60" s="755"/>
      <c r="B60" s="692"/>
      <c r="C60" s="36"/>
      <c r="D60" s="33"/>
      <c r="E60" s="87"/>
      <c r="F60" s="258"/>
      <c r="G60" s="38"/>
    </row>
    <row r="61" spans="1:7" s="26" customFormat="1" ht="12.75">
      <c r="A61" s="755"/>
      <c r="B61" s="692"/>
      <c r="C61" s="36"/>
      <c r="D61" s="33"/>
      <c r="E61" s="87"/>
      <c r="F61" s="258"/>
      <c r="G61" s="38"/>
    </row>
    <row r="62" spans="1:7" s="26" customFormat="1" ht="12.75">
      <c r="A62" s="755"/>
      <c r="B62" s="692"/>
      <c r="C62" s="36"/>
      <c r="D62" s="37"/>
      <c r="E62" s="87"/>
      <c r="F62" s="258"/>
      <c r="G62" s="38"/>
    </row>
    <row r="63" spans="1:7" s="26" customFormat="1" ht="12.75">
      <c r="A63" s="755"/>
      <c r="B63" s="692"/>
      <c r="C63" s="36"/>
      <c r="D63" s="37"/>
      <c r="E63" s="87"/>
      <c r="F63" s="259"/>
      <c r="G63" s="38"/>
    </row>
    <row r="64" spans="1:7" s="26" customFormat="1" ht="12.75">
      <c r="A64" s="755"/>
      <c r="B64" s="692"/>
      <c r="C64" s="36"/>
      <c r="D64" s="37"/>
      <c r="E64" s="87"/>
      <c r="F64" s="259"/>
      <c r="G64" s="38"/>
    </row>
    <row r="65" spans="1:7" s="26" customFormat="1" ht="13.5" thickBot="1">
      <c r="A65" s="754"/>
      <c r="B65" s="684"/>
      <c r="C65" s="40"/>
      <c r="D65" s="41"/>
      <c r="E65" s="88"/>
      <c r="F65" s="260"/>
      <c r="G65" s="42"/>
    </row>
  </sheetData>
  <sheetProtection sheet="1" objects="1" scenarios="1"/>
  <mergeCells count="64">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6:B56"/>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3" customWidth="1"/>
    <col min="2" max="3" width="24.7109375" style="43" customWidth="1"/>
    <col min="4" max="4" width="29.28125" style="43" customWidth="1"/>
    <col min="5" max="16384" width="9.140625" style="43" customWidth="1"/>
  </cols>
  <sheetData>
    <row r="1" spans="1:3" s="1" customFormat="1" ht="12.75">
      <c r="A1" s="340" t="str">
        <f>General!B13</f>
        <v>Iceland</v>
      </c>
      <c r="B1" s="340"/>
      <c r="C1" s="15"/>
    </row>
    <row r="2" ht="12.75">
      <c r="A2" s="432" t="s">
        <v>344</v>
      </c>
    </row>
    <row r="3" ht="13.5" thickBot="1"/>
    <row r="4" spans="1:4" ht="13.5" thickBot="1">
      <c r="A4" s="769" t="s">
        <v>1630</v>
      </c>
      <c r="B4" s="770"/>
      <c r="C4" s="770"/>
      <c r="D4" s="771"/>
    </row>
    <row r="5" ht="13.5" thickBot="1"/>
    <row r="6" spans="1:4" ht="25.5">
      <c r="A6" s="436" t="s">
        <v>1608</v>
      </c>
      <c r="B6" s="767" t="s">
        <v>553</v>
      </c>
      <c r="C6" s="767"/>
      <c r="D6" s="768"/>
    </row>
    <row r="7" spans="1:4" ht="38.25" customHeight="1" thickBot="1">
      <c r="A7" s="438" t="s">
        <v>1636</v>
      </c>
      <c r="B7" s="776" t="s">
        <v>1609</v>
      </c>
      <c r="C7" s="776"/>
      <c r="D7" s="777"/>
    </row>
    <row r="8" ht="12.75">
      <c r="A8" s="433"/>
    </row>
    <row r="9" ht="12.75">
      <c r="A9" s="433" t="s">
        <v>1631</v>
      </c>
    </row>
    <row r="10" spans="1:4" ht="38.25" customHeight="1">
      <c r="A10" s="778" t="s">
        <v>1610</v>
      </c>
      <c r="B10" s="778"/>
      <c r="C10" s="778"/>
      <c r="D10" s="778"/>
    </row>
    <row r="11" spans="1:4" ht="12.75">
      <c r="A11" s="778" t="s">
        <v>1611</v>
      </c>
      <c r="B11" s="778"/>
      <c r="C11" s="778"/>
      <c r="D11" s="778"/>
    </row>
    <row r="12" ht="13.5" thickBot="1">
      <c r="A12" s="433"/>
    </row>
    <row r="13" spans="1:4" ht="25.5">
      <c r="A13" s="436" t="s">
        <v>1612</v>
      </c>
      <c r="B13" s="437" t="s">
        <v>1613</v>
      </c>
      <c r="C13" s="437" t="s">
        <v>1614</v>
      </c>
      <c r="D13" s="441" t="s">
        <v>1615</v>
      </c>
    </row>
    <row r="14" spans="1:4" ht="25.5">
      <c r="A14" s="442" t="s">
        <v>1616</v>
      </c>
      <c r="B14" s="443" t="s">
        <v>1629</v>
      </c>
      <c r="C14" s="443" t="s">
        <v>1617</v>
      </c>
      <c r="D14" s="444" t="s">
        <v>1618</v>
      </c>
    </row>
    <row r="15" spans="1:4" ht="48" thickBot="1">
      <c r="A15" s="445" t="s">
        <v>1632</v>
      </c>
      <c r="B15" s="439" t="s">
        <v>1619</v>
      </c>
      <c r="C15" s="439" t="s">
        <v>1617</v>
      </c>
      <c r="D15" s="440" t="s">
        <v>1620</v>
      </c>
    </row>
    <row r="16" ht="12.75">
      <c r="A16" s="433"/>
    </row>
    <row r="17" ht="12.75">
      <c r="A17" s="433" t="s">
        <v>1621</v>
      </c>
    </row>
    <row r="18" spans="1:4" ht="38.25" customHeight="1">
      <c r="A18" s="778" t="s">
        <v>1622</v>
      </c>
      <c r="B18" s="778"/>
      <c r="C18" s="778"/>
      <c r="D18" s="778"/>
    </row>
    <row r="19" spans="1:4" ht="25.5" customHeight="1">
      <c r="A19" s="778" t="s">
        <v>1633</v>
      </c>
      <c r="B19" s="778"/>
      <c r="C19" s="778"/>
      <c r="D19" s="778"/>
    </row>
    <row r="20" spans="1:4" ht="32.25" customHeight="1">
      <c r="A20" s="778" t="s">
        <v>1634</v>
      </c>
      <c r="B20" s="778"/>
      <c r="C20" s="778"/>
      <c r="D20" s="778"/>
    </row>
    <row r="21" spans="1:4" ht="25.5" customHeight="1">
      <c r="A21" s="778" t="s">
        <v>1635</v>
      </c>
      <c r="B21" s="778"/>
      <c r="C21" s="778"/>
      <c r="D21" s="778"/>
    </row>
    <row r="22" ht="12.75">
      <c r="A22" s="433"/>
    </row>
    <row r="23" ht="13.5" thickBot="1">
      <c r="A23" s="433" t="s">
        <v>1623</v>
      </c>
    </row>
    <row r="24" spans="1:4" ht="12.75">
      <c r="A24" s="436" t="s">
        <v>141</v>
      </c>
      <c r="B24" s="767" t="s">
        <v>1624</v>
      </c>
      <c r="C24" s="767"/>
      <c r="D24" s="768"/>
    </row>
    <row r="25" spans="1:4" ht="51" customHeight="1">
      <c r="A25" s="442" t="s">
        <v>1625</v>
      </c>
      <c r="B25" s="772" t="s">
        <v>1626</v>
      </c>
      <c r="C25" s="772"/>
      <c r="D25" s="773"/>
    </row>
    <row r="26" spans="1:4" ht="51" customHeight="1" thickBot="1">
      <c r="A26" s="445" t="s">
        <v>1627</v>
      </c>
      <c r="B26" s="774" t="s">
        <v>1628</v>
      </c>
      <c r="C26" s="774"/>
      <c r="D26" s="775"/>
    </row>
    <row r="27" ht="12.75">
      <c r="A27" s="433"/>
    </row>
  </sheetData>
  <sheetProtection sheet="1" objects="1" scenarios="1"/>
  <mergeCells count="12">
    <mergeCell ref="A10:D10"/>
    <mergeCell ref="A11:D11"/>
    <mergeCell ref="B24:D24"/>
    <mergeCell ref="A4:D4"/>
    <mergeCell ref="B25:D25"/>
    <mergeCell ref="B26:D26"/>
    <mergeCell ref="B7:D7"/>
    <mergeCell ref="B6:D6"/>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3" customWidth="1"/>
    <col min="2" max="3" width="24.7109375" style="43" customWidth="1"/>
    <col min="4" max="4" width="29.28125" style="43" customWidth="1"/>
    <col min="5" max="16384" width="9.140625" style="43" customWidth="1"/>
  </cols>
  <sheetData>
    <row r="1" spans="1:2" s="15" customFormat="1" ht="12.75">
      <c r="A1" s="447" t="str">
        <f>General!B13</f>
        <v>Iceland</v>
      </c>
      <c r="B1" s="447"/>
    </row>
    <row r="2" ht="12.75">
      <c r="A2" s="432" t="s">
        <v>126</v>
      </c>
    </row>
    <row r="3" ht="13.5" thickBot="1"/>
    <row r="4" spans="1:4" ht="25.5" customHeight="1" thickBot="1">
      <c r="A4" s="781" t="s">
        <v>1661</v>
      </c>
      <c r="B4" s="782"/>
      <c r="C4" s="782"/>
      <c r="D4" s="783"/>
    </row>
    <row r="5" ht="13.5" thickBot="1">
      <c r="A5" s="433"/>
    </row>
    <row r="6" spans="1:4" ht="25.5">
      <c r="A6" s="436" t="s">
        <v>1608</v>
      </c>
      <c r="B6" s="767" t="s">
        <v>553</v>
      </c>
      <c r="C6" s="767"/>
      <c r="D6" s="768"/>
    </row>
    <row r="7" spans="1:4" ht="76.5" customHeight="1" thickBot="1">
      <c r="A7" s="451" t="s">
        <v>1662</v>
      </c>
      <c r="B7" s="776" t="s">
        <v>1637</v>
      </c>
      <c r="C7" s="776"/>
      <c r="D7" s="777"/>
    </row>
    <row r="8" ht="12.75">
      <c r="A8" s="433"/>
    </row>
    <row r="9" ht="12.75">
      <c r="A9" s="433" t="s">
        <v>1631</v>
      </c>
    </row>
    <row r="10" spans="1:4" ht="51" customHeight="1">
      <c r="A10" s="778" t="s">
        <v>1638</v>
      </c>
      <c r="B10" s="778"/>
      <c r="C10" s="778"/>
      <c r="D10" s="778"/>
    </row>
    <row r="11" spans="1:4" ht="38.25" customHeight="1">
      <c r="A11" s="778" t="s">
        <v>1639</v>
      </c>
      <c r="B11" s="778"/>
      <c r="C11" s="778"/>
      <c r="D11" s="778"/>
    </row>
    <row r="12" spans="1:4" ht="12.75">
      <c r="A12" s="778" t="s">
        <v>1640</v>
      </c>
      <c r="B12" s="778"/>
      <c r="C12" s="778"/>
      <c r="D12" s="778"/>
    </row>
    <row r="13" spans="1:4" ht="12.75">
      <c r="A13" s="778" t="s">
        <v>1641</v>
      </c>
      <c r="B13" s="778"/>
      <c r="C13" s="778"/>
      <c r="D13" s="778"/>
    </row>
    <row r="14" ht="13.5" thickBot="1">
      <c r="A14" s="433"/>
    </row>
    <row r="15" spans="1:4" ht="25.5">
      <c r="A15" s="436" t="s">
        <v>1612</v>
      </c>
      <c r="B15" s="437" t="s">
        <v>1613</v>
      </c>
      <c r="C15" s="437" t="s">
        <v>1614</v>
      </c>
      <c r="D15" s="441" t="s">
        <v>1615</v>
      </c>
    </row>
    <row r="16" spans="1:4" ht="12.75">
      <c r="A16" s="442" t="s">
        <v>1642</v>
      </c>
      <c r="B16" s="443" t="s">
        <v>1619</v>
      </c>
      <c r="C16" s="443" t="s">
        <v>1643</v>
      </c>
      <c r="D16" s="780" t="s">
        <v>1644</v>
      </c>
    </row>
    <row r="17" spans="1:4" ht="25.5">
      <c r="A17" s="442" t="s">
        <v>1645</v>
      </c>
      <c r="B17" s="443" t="s">
        <v>1619</v>
      </c>
      <c r="C17" s="443" t="s">
        <v>1646</v>
      </c>
      <c r="D17" s="780"/>
    </row>
    <row r="18" spans="1:4" ht="25.5" customHeight="1">
      <c r="A18" s="442" t="s">
        <v>1647</v>
      </c>
      <c r="B18" s="443" t="s">
        <v>1629</v>
      </c>
      <c r="C18" s="443" t="s">
        <v>1648</v>
      </c>
      <c r="D18" s="780"/>
    </row>
    <row r="19" spans="1:4" ht="32.25" customHeight="1">
      <c r="A19" s="442" t="s">
        <v>1649</v>
      </c>
      <c r="B19" s="443" t="s">
        <v>1650</v>
      </c>
      <c r="C19" s="443" t="s">
        <v>1651</v>
      </c>
      <c r="D19" s="780"/>
    </row>
    <row r="20" spans="1:4" ht="13.5" thickBot="1">
      <c r="A20" s="445" t="s">
        <v>1652</v>
      </c>
      <c r="B20" s="439" t="s">
        <v>1653</v>
      </c>
      <c r="C20" s="439" t="s">
        <v>1654</v>
      </c>
      <c r="D20" s="777"/>
    </row>
    <row r="21" ht="15">
      <c r="A21" s="448"/>
    </row>
    <row r="22" ht="12.75">
      <c r="A22" s="433" t="s">
        <v>1621</v>
      </c>
    </row>
    <row r="23" spans="1:4" ht="25.5" customHeight="1">
      <c r="A23" s="778" t="s">
        <v>1655</v>
      </c>
      <c r="B23" s="778"/>
      <c r="C23" s="778"/>
      <c r="D23" s="778"/>
    </row>
    <row r="24" ht="12.75">
      <c r="A24" s="449" t="s">
        <v>1656</v>
      </c>
    </row>
    <row r="25" ht="12.75">
      <c r="A25" s="433"/>
    </row>
    <row r="26" ht="13.5" thickBot="1">
      <c r="A26" s="433" t="s">
        <v>1623</v>
      </c>
    </row>
    <row r="27" spans="1:4" ht="12.75">
      <c r="A27" s="452" t="s">
        <v>141</v>
      </c>
      <c r="B27" s="767" t="s">
        <v>1624</v>
      </c>
      <c r="C27" s="767"/>
      <c r="D27" s="768"/>
    </row>
    <row r="28" spans="1:4" ht="25.5" customHeight="1">
      <c r="A28" s="442" t="s">
        <v>1657</v>
      </c>
      <c r="B28" s="779" t="s">
        <v>1658</v>
      </c>
      <c r="C28" s="779"/>
      <c r="D28" s="780"/>
    </row>
    <row r="29" spans="1:4" ht="63.75" customHeight="1" thickBot="1">
      <c r="A29" s="445" t="s">
        <v>1659</v>
      </c>
      <c r="B29" s="776" t="s">
        <v>1660</v>
      </c>
      <c r="C29" s="776"/>
      <c r="D29" s="777"/>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3" customWidth="1"/>
    <col min="2" max="2" width="25.7109375" style="43" customWidth="1"/>
    <col min="3" max="3" width="24.7109375" style="43" customWidth="1"/>
    <col min="4" max="4" width="29.28125" style="43" customWidth="1"/>
    <col min="5" max="16384" width="9.140625" style="43" customWidth="1"/>
  </cols>
  <sheetData>
    <row r="1" spans="1:2" ht="12.75">
      <c r="A1" s="450" t="str">
        <f>General!B13</f>
        <v>Iceland</v>
      </c>
      <c r="B1" s="450"/>
    </row>
    <row r="2" ht="12.75">
      <c r="A2" s="433" t="s">
        <v>1663</v>
      </c>
    </row>
    <row r="3" ht="13.5" thickBot="1"/>
    <row r="4" spans="1:4" s="446" customFormat="1" ht="25.5" customHeight="1" thickBot="1">
      <c r="A4" s="786" t="s">
        <v>1674</v>
      </c>
      <c r="B4" s="787"/>
      <c r="C4" s="787"/>
      <c r="D4" s="788"/>
    </row>
    <row r="5" ht="13.5" thickBot="1"/>
    <row r="6" spans="1:4" ht="25.5">
      <c r="A6" s="436" t="s">
        <v>1608</v>
      </c>
      <c r="B6" s="767" t="s">
        <v>553</v>
      </c>
      <c r="C6" s="767"/>
      <c r="D6" s="768"/>
    </row>
    <row r="7" spans="1:4" ht="51" customHeight="1" thickBot="1">
      <c r="A7" s="451" t="s">
        <v>1679</v>
      </c>
      <c r="B7" s="776" t="s">
        <v>1664</v>
      </c>
      <c r="C7" s="776"/>
      <c r="D7" s="777"/>
    </row>
    <row r="8" ht="12.75">
      <c r="A8" s="43" t="s">
        <v>1113</v>
      </c>
    </row>
    <row r="9" ht="12.75">
      <c r="A9" s="433" t="s">
        <v>1631</v>
      </c>
    </row>
    <row r="10" spans="1:4" ht="38.25" customHeight="1">
      <c r="A10" s="778" t="s">
        <v>1665</v>
      </c>
      <c r="B10" s="778"/>
      <c r="C10" s="778"/>
      <c r="D10" s="778"/>
    </row>
    <row r="11" spans="1:4" ht="12.75">
      <c r="A11" s="778" t="s">
        <v>1666</v>
      </c>
      <c r="B11" s="778"/>
      <c r="C11" s="778"/>
      <c r="D11" s="778"/>
    </row>
    <row r="12" ht="13.5" thickBot="1">
      <c r="A12" s="433"/>
    </row>
    <row r="13" spans="1:4" ht="25.5">
      <c r="A13" s="436" t="s">
        <v>1612</v>
      </c>
      <c r="B13" s="437" t="s">
        <v>1613</v>
      </c>
      <c r="C13" s="437" t="s">
        <v>1614</v>
      </c>
      <c r="D13" s="441" t="s">
        <v>1615</v>
      </c>
    </row>
    <row r="14" spans="1:4" ht="25.5">
      <c r="A14" s="442" t="s">
        <v>1667</v>
      </c>
      <c r="B14" s="443" t="s">
        <v>1629</v>
      </c>
      <c r="C14" s="443" t="s">
        <v>1668</v>
      </c>
      <c r="D14" s="444" t="s">
        <v>1669</v>
      </c>
    </row>
    <row r="15" spans="1:4" ht="13.5" thickBot="1">
      <c r="A15" s="445" t="s">
        <v>1670</v>
      </c>
      <c r="B15" s="439" t="s">
        <v>1671</v>
      </c>
      <c r="C15" s="439" t="s">
        <v>1668</v>
      </c>
      <c r="D15" s="440" t="s">
        <v>1669</v>
      </c>
    </row>
    <row r="16" ht="15">
      <c r="A16" s="448"/>
    </row>
    <row r="17" ht="12.75">
      <c r="A17" s="433" t="s">
        <v>1621</v>
      </c>
    </row>
    <row r="18" spans="1:4" ht="38.25" customHeight="1">
      <c r="A18" s="778" t="s">
        <v>1672</v>
      </c>
      <c r="B18" s="778"/>
      <c r="C18" s="778"/>
      <c r="D18" s="778"/>
    </row>
    <row r="19" spans="1:4" ht="12.75" customHeight="1">
      <c r="A19" s="784" t="s">
        <v>1675</v>
      </c>
      <c r="B19" s="784"/>
      <c r="C19" s="784"/>
      <c r="D19" s="784"/>
    </row>
    <row r="20" spans="1:4" ht="25.5" customHeight="1">
      <c r="A20" s="785" t="s">
        <v>1676</v>
      </c>
      <c r="B20" s="785"/>
      <c r="C20" s="785"/>
      <c r="D20" s="785"/>
    </row>
    <row r="21" spans="1:4" ht="12.75">
      <c r="A21" s="784" t="s">
        <v>1677</v>
      </c>
      <c r="B21" s="784"/>
      <c r="C21" s="784"/>
      <c r="D21" s="784"/>
    </row>
    <row r="22" spans="1:4" ht="25.5" customHeight="1">
      <c r="A22" s="778" t="s">
        <v>1678</v>
      </c>
      <c r="B22" s="778"/>
      <c r="C22" s="778"/>
      <c r="D22" s="778"/>
    </row>
    <row r="23" ht="12.75">
      <c r="A23" s="433"/>
    </row>
    <row r="24" ht="13.5" thickBot="1">
      <c r="A24" s="433" t="s">
        <v>1623</v>
      </c>
    </row>
    <row r="25" spans="1:4" ht="12.75">
      <c r="A25" s="452" t="s">
        <v>141</v>
      </c>
      <c r="B25" s="767" t="s">
        <v>1624</v>
      </c>
      <c r="C25" s="767"/>
      <c r="D25" s="768"/>
    </row>
    <row r="26" spans="1:4" ht="63.75" customHeight="1">
      <c r="A26" s="442" t="s">
        <v>110</v>
      </c>
      <c r="B26" s="779" t="s">
        <v>1680</v>
      </c>
      <c r="C26" s="779"/>
      <c r="D26" s="780"/>
    </row>
    <row r="27" spans="1:4" ht="12.75" customHeight="1">
      <c r="A27" s="789" t="s">
        <v>1673</v>
      </c>
      <c r="B27" s="454" t="s">
        <v>1682</v>
      </c>
      <c r="C27" s="455" t="s">
        <v>1681</v>
      </c>
      <c r="D27" s="456"/>
    </row>
    <row r="28" spans="1:4" ht="12.75">
      <c r="A28" s="789"/>
      <c r="B28" s="457" t="s">
        <v>1683</v>
      </c>
      <c r="C28" s="71" t="s">
        <v>1684</v>
      </c>
      <c r="D28" s="453"/>
    </row>
    <row r="29" spans="1:4" ht="12.75" customHeight="1">
      <c r="A29" s="789"/>
      <c r="B29" s="457" t="s">
        <v>1686</v>
      </c>
      <c r="C29" s="71" t="s">
        <v>1685</v>
      </c>
      <c r="D29" s="453"/>
    </row>
    <row r="30" spans="1:4" ht="12.75" customHeight="1">
      <c r="A30" s="789"/>
      <c r="B30" s="457" t="s">
        <v>1687</v>
      </c>
      <c r="C30" s="71" t="s">
        <v>1688</v>
      </c>
      <c r="D30" s="453"/>
    </row>
    <row r="31" spans="1:4" ht="12.75" customHeight="1">
      <c r="A31" s="789"/>
      <c r="B31" s="457" t="s">
        <v>1689</v>
      </c>
      <c r="C31" s="71" t="s">
        <v>1690</v>
      </c>
      <c r="D31" s="453"/>
    </row>
    <row r="32" spans="1:4" ht="13.5" customHeight="1" thickBot="1">
      <c r="A32" s="790"/>
      <c r="B32" s="458" t="s">
        <v>1691</v>
      </c>
      <c r="C32" s="459" t="s">
        <v>1692</v>
      </c>
      <c r="D32" s="434"/>
    </row>
    <row r="33" ht="12.75">
      <c r="A33" s="433"/>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70"/>
  <sheetViews>
    <sheetView showGridLines="0" zoomScale="70" zoomScaleNormal="7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0" t="str">
        <f>General!B13</f>
        <v>Iceland</v>
      </c>
      <c r="B1" s="15"/>
      <c r="C1" s="15"/>
      <c r="D1" s="15"/>
    </row>
    <row r="2" ht="12.75">
      <c r="A2" s="5" t="s">
        <v>350</v>
      </c>
    </row>
    <row r="3" ht="13.5" thickBot="1"/>
    <row r="4" spans="1:11" ht="27" customHeight="1">
      <c r="A4" s="731" t="s">
        <v>594</v>
      </c>
      <c r="B4" s="732"/>
      <c r="C4" s="732"/>
      <c r="D4" s="732"/>
      <c r="E4" s="732"/>
      <c r="F4" s="732"/>
      <c r="G4" s="732"/>
      <c r="H4" s="732"/>
      <c r="I4" s="732"/>
      <c r="J4" s="732"/>
      <c r="K4" s="733"/>
    </row>
    <row r="5" spans="1:11" ht="27" customHeight="1" thickBot="1">
      <c r="A5" s="673" t="s">
        <v>1576</v>
      </c>
      <c r="B5" s="674"/>
      <c r="C5" s="674"/>
      <c r="D5" s="674"/>
      <c r="E5" s="674"/>
      <c r="F5" s="674"/>
      <c r="G5" s="674"/>
      <c r="H5" s="674"/>
      <c r="I5" s="674"/>
      <c r="J5" s="819"/>
      <c r="K5" s="675"/>
    </row>
    <row r="6" ht="12.75"/>
    <row r="7" spans="1:11" s="26" customFormat="1" ht="13.5" thickBot="1">
      <c r="A7" s="26" t="s">
        <v>1084</v>
      </c>
      <c r="D7" s="43"/>
      <c r="E7" s="43"/>
      <c r="F7" s="43"/>
      <c r="G7" s="43"/>
      <c r="H7" s="43"/>
      <c r="I7" s="43"/>
      <c r="J7" s="43"/>
      <c r="K7" s="43"/>
    </row>
    <row r="8" spans="1:11" s="26" customFormat="1" ht="13.5" customHeight="1">
      <c r="A8" s="631" t="s">
        <v>141</v>
      </c>
      <c r="B8" s="661" t="s">
        <v>142</v>
      </c>
      <c r="C8" s="633" t="s">
        <v>399</v>
      </c>
      <c r="D8" s="661" t="s">
        <v>400</v>
      </c>
      <c r="E8" s="661"/>
      <c r="F8" s="661"/>
      <c r="G8" s="661"/>
      <c r="H8" s="661"/>
      <c r="I8" s="661"/>
      <c r="J8" s="661"/>
      <c r="K8" s="634" t="s">
        <v>401</v>
      </c>
    </row>
    <row r="9" spans="1:11" s="26" customFormat="1" ht="25.5" customHeight="1">
      <c r="A9" s="736"/>
      <c r="B9" s="734"/>
      <c r="C9" s="820"/>
      <c r="D9" s="734" t="s">
        <v>352</v>
      </c>
      <c r="E9" s="734"/>
      <c r="F9" s="734" t="s">
        <v>353</v>
      </c>
      <c r="G9" s="734"/>
      <c r="H9" s="820" t="s">
        <v>532</v>
      </c>
      <c r="I9" s="820" t="s">
        <v>351</v>
      </c>
      <c r="J9" s="820"/>
      <c r="K9" s="761"/>
    </row>
    <row r="10" spans="1:11" s="26" customFormat="1" ht="63.75" customHeight="1">
      <c r="A10" s="736"/>
      <c r="B10" s="734"/>
      <c r="C10" s="820"/>
      <c r="D10" s="343" t="s">
        <v>354</v>
      </c>
      <c r="E10" s="343" t="s">
        <v>355</v>
      </c>
      <c r="F10" s="343" t="s">
        <v>356</v>
      </c>
      <c r="G10" s="343" t="s">
        <v>357</v>
      </c>
      <c r="H10" s="820"/>
      <c r="I10" s="78" t="s">
        <v>166</v>
      </c>
      <c r="J10" s="78" t="s">
        <v>650</v>
      </c>
      <c r="K10" s="761"/>
    </row>
    <row r="11" spans="1:11" s="26" customFormat="1" ht="13.5" thickBot="1">
      <c r="A11" s="632"/>
      <c r="B11" s="662"/>
      <c r="C11" s="662" t="s">
        <v>358</v>
      </c>
      <c r="D11" s="662"/>
      <c r="E11" s="662"/>
      <c r="F11" s="662"/>
      <c r="G11" s="662"/>
      <c r="H11" s="662"/>
      <c r="I11" s="662"/>
      <c r="J11" s="662"/>
      <c r="K11" s="821"/>
    </row>
    <row r="12" spans="1:11" s="26" customFormat="1" ht="12.75" hidden="1">
      <c r="A12" s="153"/>
      <c r="B12" s="213"/>
      <c r="C12" s="213" t="s">
        <v>550</v>
      </c>
      <c r="D12" s="213" t="s">
        <v>550</v>
      </c>
      <c r="E12" s="213" t="s">
        <v>550</v>
      </c>
      <c r="F12" s="213" t="s">
        <v>550</v>
      </c>
      <c r="G12" s="213" t="s">
        <v>550</v>
      </c>
      <c r="H12" s="213" t="s">
        <v>550</v>
      </c>
      <c r="I12" s="213" t="s">
        <v>550</v>
      </c>
      <c r="J12" s="213" t="s">
        <v>550</v>
      </c>
      <c r="K12" s="265" t="s">
        <v>550</v>
      </c>
    </row>
    <row r="13" spans="1:12" s="26" customFormat="1" ht="12.75">
      <c r="A13" s="582" t="s">
        <v>169</v>
      </c>
      <c r="B13" s="83">
        <v>2010</v>
      </c>
      <c r="C13" s="396">
        <v>0</v>
      </c>
      <c r="D13" s="396">
        <v>0</v>
      </c>
      <c r="E13" s="396">
        <v>0</v>
      </c>
      <c r="F13" s="396">
        <v>0</v>
      </c>
      <c r="G13" s="396">
        <v>0</v>
      </c>
      <c r="H13" s="396">
        <v>0</v>
      </c>
      <c r="I13" s="396">
        <v>0</v>
      </c>
      <c r="J13" s="396">
        <v>0</v>
      </c>
      <c r="K13" s="397">
        <v>0</v>
      </c>
      <c r="L13" s="43"/>
    </row>
    <row r="14" spans="1:12" s="26" customFormat="1" ht="12.75">
      <c r="A14" s="582"/>
      <c r="B14" s="83">
        <v>2005</v>
      </c>
      <c r="C14" s="396">
        <v>0</v>
      </c>
      <c r="D14" s="396">
        <v>0</v>
      </c>
      <c r="E14" s="396">
        <v>0</v>
      </c>
      <c r="F14" s="396">
        <v>0</v>
      </c>
      <c r="G14" s="396">
        <v>0</v>
      </c>
      <c r="H14" s="396">
        <v>0</v>
      </c>
      <c r="I14" s="396">
        <v>0</v>
      </c>
      <c r="J14" s="396">
        <v>0</v>
      </c>
      <c r="K14" s="397">
        <v>0</v>
      </c>
      <c r="L14" s="43"/>
    </row>
    <row r="15" spans="1:12" s="26" customFormat="1" ht="12.75">
      <c r="A15" s="545"/>
      <c r="B15" s="84">
        <v>2000</v>
      </c>
      <c r="C15" s="396">
        <v>0</v>
      </c>
      <c r="D15" s="396">
        <v>0</v>
      </c>
      <c r="E15" s="396">
        <v>0</v>
      </c>
      <c r="F15" s="396">
        <v>0</v>
      </c>
      <c r="G15" s="396">
        <v>0</v>
      </c>
      <c r="H15" s="396">
        <v>0</v>
      </c>
      <c r="I15" s="396">
        <v>0</v>
      </c>
      <c r="J15" s="396">
        <v>0</v>
      </c>
      <c r="K15" s="397">
        <v>0</v>
      </c>
      <c r="L15" s="43"/>
    </row>
    <row r="16" spans="1:12" s="26" customFormat="1" ht="12.75">
      <c r="A16" s="545"/>
      <c r="B16" s="84">
        <v>1990</v>
      </c>
      <c r="C16" s="396">
        <v>0</v>
      </c>
      <c r="D16" s="396">
        <v>0</v>
      </c>
      <c r="E16" s="396">
        <v>0</v>
      </c>
      <c r="F16" s="396">
        <v>0</v>
      </c>
      <c r="G16" s="396">
        <v>0</v>
      </c>
      <c r="H16" s="396">
        <v>0</v>
      </c>
      <c r="I16" s="396">
        <v>0</v>
      </c>
      <c r="J16" s="396">
        <v>0</v>
      </c>
      <c r="K16" s="397">
        <v>0</v>
      </c>
      <c r="L16" s="43"/>
    </row>
    <row r="17" spans="1:12" s="26" customFormat="1" ht="12.75">
      <c r="A17" s="545" t="s">
        <v>146</v>
      </c>
      <c r="B17" s="84">
        <v>2010</v>
      </c>
      <c r="C17" s="396">
        <v>0</v>
      </c>
      <c r="D17" s="396">
        <v>0</v>
      </c>
      <c r="E17" s="396">
        <v>0</v>
      </c>
      <c r="F17" s="396">
        <v>0</v>
      </c>
      <c r="G17" s="396">
        <v>0</v>
      </c>
      <c r="H17" s="396">
        <v>0</v>
      </c>
      <c r="I17" s="396">
        <v>0</v>
      </c>
      <c r="J17" s="396">
        <v>0</v>
      </c>
      <c r="K17" s="397">
        <v>0</v>
      </c>
      <c r="L17" s="43"/>
    </row>
    <row r="18" spans="1:12" s="26" customFormat="1" ht="12.75">
      <c r="A18" s="545"/>
      <c r="B18" s="84">
        <v>2005</v>
      </c>
      <c r="C18" s="396">
        <v>0</v>
      </c>
      <c r="D18" s="396">
        <v>0.02</v>
      </c>
      <c r="E18" s="396">
        <v>0</v>
      </c>
      <c r="F18" s="396">
        <v>0</v>
      </c>
      <c r="G18" s="396">
        <v>0</v>
      </c>
      <c r="H18" s="396">
        <v>0</v>
      </c>
      <c r="I18" s="396">
        <v>0</v>
      </c>
      <c r="J18" s="396">
        <v>0</v>
      </c>
      <c r="K18" s="397">
        <v>0</v>
      </c>
      <c r="L18" s="43"/>
    </row>
    <row r="19" spans="1:11" s="26" customFormat="1" ht="12.75">
      <c r="A19" s="545"/>
      <c r="B19" s="84">
        <v>2000</v>
      </c>
      <c r="C19" s="396">
        <v>0</v>
      </c>
      <c r="D19" s="396">
        <v>0</v>
      </c>
      <c r="E19" s="396">
        <v>0</v>
      </c>
      <c r="F19" s="396">
        <v>0</v>
      </c>
      <c r="G19" s="396">
        <v>0</v>
      </c>
      <c r="H19" s="396">
        <v>0</v>
      </c>
      <c r="I19" s="396">
        <v>0</v>
      </c>
      <c r="J19" s="396">
        <v>0</v>
      </c>
      <c r="K19" s="397">
        <v>0</v>
      </c>
    </row>
    <row r="20" spans="1:11" s="26" customFormat="1" ht="12.75">
      <c r="A20" s="545"/>
      <c r="B20" s="84">
        <v>1990</v>
      </c>
      <c r="C20" s="396">
        <v>0</v>
      </c>
      <c r="D20" s="396">
        <v>0</v>
      </c>
      <c r="E20" s="396">
        <v>0</v>
      </c>
      <c r="F20" s="396">
        <v>0</v>
      </c>
      <c r="G20" s="396">
        <v>0</v>
      </c>
      <c r="H20" s="396">
        <v>0</v>
      </c>
      <c r="I20" s="396">
        <v>0</v>
      </c>
      <c r="J20" s="396">
        <v>0</v>
      </c>
      <c r="K20" s="397">
        <v>0</v>
      </c>
    </row>
    <row r="21" spans="1:11" s="26" customFormat="1" ht="12.75">
      <c r="A21" s="545" t="s">
        <v>147</v>
      </c>
      <c r="B21" s="75">
        <v>2010</v>
      </c>
      <c r="C21" s="396">
        <v>0</v>
      </c>
      <c r="D21" s="396">
        <v>0</v>
      </c>
      <c r="E21" s="396">
        <v>0</v>
      </c>
      <c r="F21" s="396">
        <v>0</v>
      </c>
      <c r="G21" s="396">
        <v>0</v>
      </c>
      <c r="H21" s="396">
        <v>0</v>
      </c>
      <c r="I21" s="396">
        <v>0</v>
      </c>
      <c r="J21" s="396">
        <v>0</v>
      </c>
      <c r="K21" s="397">
        <v>0</v>
      </c>
    </row>
    <row r="22" spans="1:11" s="26" customFormat="1" ht="12.75">
      <c r="A22" s="545"/>
      <c r="B22" s="75">
        <v>2005</v>
      </c>
      <c r="C22" s="396">
        <v>0</v>
      </c>
      <c r="D22" s="396">
        <v>0.02</v>
      </c>
      <c r="E22" s="396">
        <v>0</v>
      </c>
      <c r="F22" s="396">
        <v>0</v>
      </c>
      <c r="G22" s="396">
        <v>0</v>
      </c>
      <c r="H22" s="396">
        <v>0</v>
      </c>
      <c r="I22" s="396">
        <v>0</v>
      </c>
      <c r="J22" s="396">
        <v>0</v>
      </c>
      <c r="K22" s="397">
        <v>0</v>
      </c>
    </row>
    <row r="23" spans="1:11" s="26" customFormat="1" ht="12.75">
      <c r="A23" s="545"/>
      <c r="B23" s="75">
        <v>2000</v>
      </c>
      <c r="C23" s="396">
        <v>0</v>
      </c>
      <c r="D23" s="396">
        <v>0</v>
      </c>
      <c r="E23" s="396">
        <v>0</v>
      </c>
      <c r="F23" s="396">
        <v>0</v>
      </c>
      <c r="G23" s="396">
        <v>0</v>
      </c>
      <c r="H23" s="396">
        <v>0</v>
      </c>
      <c r="I23" s="396">
        <v>0</v>
      </c>
      <c r="J23" s="396">
        <v>0</v>
      </c>
      <c r="K23" s="397">
        <v>0</v>
      </c>
    </row>
    <row r="24" spans="1:11" s="26" customFormat="1" ht="13.5" thickBot="1">
      <c r="A24" s="568"/>
      <c r="B24" s="76">
        <v>1990</v>
      </c>
      <c r="C24" s="398">
        <v>0</v>
      </c>
      <c r="D24" s="398">
        <v>0</v>
      </c>
      <c r="E24" s="398">
        <v>0</v>
      </c>
      <c r="F24" s="398">
        <v>0</v>
      </c>
      <c r="G24" s="398">
        <v>0</v>
      </c>
      <c r="H24" s="398">
        <v>0</v>
      </c>
      <c r="I24" s="398">
        <v>0</v>
      </c>
      <c r="J24" s="398">
        <v>0</v>
      </c>
      <c r="K24" s="399">
        <v>0</v>
      </c>
    </row>
    <row r="25" spans="1:3" s="26" customFormat="1" ht="12.75">
      <c r="A25" s="89"/>
      <c r="B25" s="90"/>
      <c r="C25" s="71"/>
    </row>
    <row r="26" s="26" customFormat="1" ht="13.5" thickBot="1">
      <c r="A26" s="26" t="s">
        <v>397</v>
      </c>
    </row>
    <row r="27" spans="1:11" s="26" customFormat="1" ht="27" customHeight="1" thickBot="1">
      <c r="A27" s="676" t="s">
        <v>651</v>
      </c>
      <c r="B27" s="677"/>
      <c r="C27" s="677"/>
      <c r="D27" s="677"/>
      <c r="E27" s="677"/>
      <c r="F27" s="677"/>
      <c r="G27" s="677"/>
      <c r="H27" s="677"/>
      <c r="I27" s="677"/>
      <c r="J27" s="677"/>
      <c r="K27" s="678"/>
    </row>
    <row r="28" spans="1:11" s="26" customFormat="1" ht="12.75" customHeight="1">
      <c r="A28" s="829" t="s">
        <v>992</v>
      </c>
      <c r="B28" s="830"/>
      <c r="C28" s="830"/>
      <c r="D28" s="830"/>
      <c r="E28" s="831"/>
      <c r="F28" s="837"/>
      <c r="G28" s="838"/>
      <c r="H28" s="838"/>
      <c r="I28" s="838"/>
      <c r="J28" s="838"/>
      <c r="K28" s="839"/>
    </row>
    <row r="29" spans="1:11" s="26" customFormat="1" ht="12.75" customHeight="1">
      <c r="A29" s="832" t="s">
        <v>856</v>
      </c>
      <c r="B29" s="833"/>
      <c r="C29" s="833"/>
      <c r="D29" s="833"/>
      <c r="E29" s="834"/>
      <c r="F29" s="840"/>
      <c r="G29" s="530"/>
      <c r="H29" s="530"/>
      <c r="I29" s="530"/>
      <c r="J29" s="530"/>
      <c r="K29" s="841"/>
    </row>
    <row r="30" spans="1:11" s="26" customFormat="1" ht="12.75" customHeight="1">
      <c r="A30" s="832" t="s">
        <v>857</v>
      </c>
      <c r="B30" s="833"/>
      <c r="C30" s="833"/>
      <c r="D30" s="833"/>
      <c r="E30" s="834"/>
      <c r="F30" s="840"/>
      <c r="G30" s="530"/>
      <c r="H30" s="530"/>
      <c r="I30" s="530"/>
      <c r="J30" s="530"/>
      <c r="K30" s="841"/>
    </row>
    <row r="31" spans="1:11" s="26" customFormat="1" ht="13.5" customHeight="1" thickBot="1">
      <c r="A31" s="835" t="s">
        <v>1004</v>
      </c>
      <c r="B31" s="836"/>
      <c r="C31" s="836"/>
      <c r="D31" s="836"/>
      <c r="E31" s="836"/>
      <c r="F31" s="842"/>
      <c r="G31" s="843"/>
      <c r="H31" s="843"/>
      <c r="I31" s="843"/>
      <c r="J31" s="843"/>
      <c r="K31" s="844"/>
    </row>
    <row r="32" s="26" customFormat="1" ht="13.5" thickBot="1"/>
    <row r="33" spans="1:11" s="26" customFormat="1" ht="27" customHeight="1" thickBot="1">
      <c r="A33" s="603" t="s">
        <v>141</v>
      </c>
      <c r="B33" s="604"/>
      <c r="C33" s="546" t="s">
        <v>149</v>
      </c>
      <c r="D33" s="547"/>
      <c r="E33" s="547"/>
      <c r="F33" s="548"/>
      <c r="G33" s="547" t="s">
        <v>150</v>
      </c>
      <c r="H33" s="547"/>
      <c r="I33" s="547"/>
      <c r="J33" s="547"/>
      <c r="K33" s="549"/>
    </row>
    <row r="34" spans="1:11" s="26" customFormat="1" ht="12.75">
      <c r="A34" s="804" t="s">
        <v>399</v>
      </c>
      <c r="B34" s="805"/>
      <c r="C34" s="589"/>
      <c r="D34" s="589"/>
      <c r="E34" s="589"/>
      <c r="F34" s="589"/>
      <c r="G34" s="589"/>
      <c r="H34" s="589"/>
      <c r="I34" s="589"/>
      <c r="J34" s="589"/>
      <c r="K34" s="823"/>
    </row>
    <row r="35" spans="1:11" s="26" customFormat="1" ht="27" customHeight="1">
      <c r="A35" s="802" t="s">
        <v>359</v>
      </c>
      <c r="B35" s="803"/>
      <c r="C35" s="591"/>
      <c r="D35" s="591"/>
      <c r="E35" s="591"/>
      <c r="F35" s="591"/>
      <c r="G35" s="591"/>
      <c r="H35" s="591"/>
      <c r="I35" s="591"/>
      <c r="J35" s="591"/>
      <c r="K35" s="793"/>
    </row>
    <row r="36" spans="1:11" s="26" customFormat="1" ht="27" customHeight="1">
      <c r="A36" s="802" t="s">
        <v>360</v>
      </c>
      <c r="B36" s="803"/>
      <c r="C36" s="591"/>
      <c r="D36" s="591"/>
      <c r="E36" s="591"/>
      <c r="F36" s="591"/>
      <c r="G36" s="591"/>
      <c r="H36" s="591"/>
      <c r="I36" s="591"/>
      <c r="J36" s="591"/>
      <c r="K36" s="793"/>
    </row>
    <row r="37" spans="1:11" s="26" customFormat="1" ht="27" customHeight="1">
      <c r="A37" s="802" t="s">
        <v>652</v>
      </c>
      <c r="B37" s="803"/>
      <c r="C37" s="591"/>
      <c r="D37" s="591"/>
      <c r="E37" s="591"/>
      <c r="F37" s="591"/>
      <c r="G37" s="591"/>
      <c r="H37" s="591"/>
      <c r="I37" s="591"/>
      <c r="J37" s="591"/>
      <c r="K37" s="793"/>
    </row>
    <row r="38" spans="1:11" s="26" customFormat="1" ht="27" customHeight="1">
      <c r="A38" s="802" t="s">
        <v>654</v>
      </c>
      <c r="B38" s="803"/>
      <c r="C38" s="591"/>
      <c r="D38" s="591"/>
      <c r="E38" s="591"/>
      <c r="F38" s="591"/>
      <c r="G38" s="591"/>
      <c r="H38" s="591"/>
      <c r="I38" s="591"/>
      <c r="J38" s="591"/>
      <c r="K38" s="793"/>
    </row>
    <row r="39" spans="1:11" s="26" customFormat="1" ht="27" customHeight="1">
      <c r="A39" s="802" t="s">
        <v>361</v>
      </c>
      <c r="B39" s="803"/>
      <c r="C39" s="591"/>
      <c r="D39" s="591"/>
      <c r="E39" s="591"/>
      <c r="F39" s="591"/>
      <c r="G39" s="591"/>
      <c r="H39" s="591"/>
      <c r="I39" s="591"/>
      <c r="J39" s="591"/>
      <c r="K39" s="793"/>
    </row>
    <row r="40" spans="1:11" s="26" customFormat="1" ht="12.75">
      <c r="A40" s="802" t="s">
        <v>653</v>
      </c>
      <c r="B40" s="803"/>
      <c r="C40" s="591" t="s">
        <v>1939</v>
      </c>
      <c r="D40" s="591"/>
      <c r="E40" s="591"/>
      <c r="F40" s="591"/>
      <c r="G40" s="591"/>
      <c r="H40" s="591"/>
      <c r="I40" s="591"/>
      <c r="J40" s="591"/>
      <c r="K40" s="793"/>
    </row>
    <row r="41" spans="1:11" s="26" customFormat="1" ht="12.75">
      <c r="A41" s="802" t="s">
        <v>401</v>
      </c>
      <c r="B41" s="803"/>
      <c r="C41" s="591"/>
      <c r="D41" s="591"/>
      <c r="E41" s="591"/>
      <c r="F41" s="591"/>
      <c r="G41" s="591"/>
      <c r="H41" s="591"/>
      <c r="I41" s="591"/>
      <c r="J41" s="591"/>
      <c r="K41" s="793"/>
    </row>
    <row r="42" spans="1:11" s="26" customFormat="1" ht="13.5" thickBot="1">
      <c r="A42" s="806"/>
      <c r="B42" s="608"/>
      <c r="C42" s="608"/>
      <c r="D42" s="608"/>
      <c r="E42" s="608"/>
      <c r="F42" s="608"/>
      <c r="G42" s="608"/>
      <c r="H42" s="608"/>
      <c r="I42" s="608"/>
      <c r="J42" s="608"/>
      <c r="K42" s="609"/>
    </row>
    <row r="43" spans="1:3" s="26" customFormat="1" ht="12.75">
      <c r="A43" s="170"/>
      <c r="B43" s="170"/>
      <c r="C43" s="170"/>
    </row>
    <row r="44" s="26" customFormat="1" ht="13.5" thickBot="1">
      <c r="A44" s="26" t="s">
        <v>196</v>
      </c>
    </row>
    <row r="45" spans="1:11" s="26" customFormat="1" ht="12.75">
      <c r="A45" s="807" t="s">
        <v>655</v>
      </c>
      <c r="B45" s="808"/>
      <c r="C45" s="808"/>
      <c r="D45" s="808"/>
      <c r="E45" s="808"/>
      <c r="F45" s="808"/>
      <c r="G45" s="808"/>
      <c r="H45" s="808"/>
      <c r="I45" s="808"/>
      <c r="J45" s="808"/>
      <c r="K45" s="809"/>
    </row>
    <row r="46" spans="1:11" s="26" customFormat="1" ht="52.5" customHeight="1">
      <c r="A46" s="796" t="s">
        <v>1031</v>
      </c>
      <c r="B46" s="797"/>
      <c r="C46" s="797"/>
      <c r="D46" s="797"/>
      <c r="E46" s="797"/>
      <c r="F46" s="797"/>
      <c r="G46" s="797"/>
      <c r="H46" s="797"/>
      <c r="I46" s="797"/>
      <c r="J46" s="797"/>
      <c r="K46" s="798"/>
    </row>
    <row r="47" spans="1:11" s="26" customFormat="1" ht="12.75">
      <c r="A47" s="796" t="s">
        <v>656</v>
      </c>
      <c r="B47" s="797"/>
      <c r="C47" s="797"/>
      <c r="D47" s="797"/>
      <c r="E47" s="797"/>
      <c r="F47" s="797"/>
      <c r="G47" s="797"/>
      <c r="H47" s="797"/>
      <c r="I47" s="797"/>
      <c r="J47" s="797"/>
      <c r="K47" s="798"/>
    </row>
    <row r="48" spans="1:11" s="26" customFormat="1" ht="52.5" customHeight="1">
      <c r="A48" s="796" t="s">
        <v>657</v>
      </c>
      <c r="B48" s="797"/>
      <c r="C48" s="797"/>
      <c r="D48" s="797"/>
      <c r="E48" s="797"/>
      <c r="F48" s="797"/>
      <c r="G48" s="797"/>
      <c r="H48" s="797"/>
      <c r="I48" s="797"/>
      <c r="J48" s="797"/>
      <c r="K48" s="798"/>
    </row>
    <row r="49" spans="1:11" s="26" customFormat="1" ht="26.25" customHeight="1">
      <c r="A49" s="796" t="s">
        <v>658</v>
      </c>
      <c r="B49" s="797"/>
      <c r="C49" s="797"/>
      <c r="D49" s="797"/>
      <c r="E49" s="797"/>
      <c r="F49" s="797"/>
      <c r="G49" s="797"/>
      <c r="H49" s="797"/>
      <c r="I49" s="797"/>
      <c r="J49" s="797"/>
      <c r="K49" s="798"/>
    </row>
    <row r="50" spans="1:11" s="26" customFormat="1" ht="26.25" customHeight="1">
      <c r="A50" s="796" t="s">
        <v>659</v>
      </c>
      <c r="B50" s="797"/>
      <c r="C50" s="797"/>
      <c r="D50" s="797"/>
      <c r="E50" s="797"/>
      <c r="F50" s="797"/>
      <c r="G50" s="797"/>
      <c r="H50" s="797"/>
      <c r="I50" s="797"/>
      <c r="J50" s="797"/>
      <c r="K50" s="798"/>
    </row>
    <row r="51" spans="1:11" s="26" customFormat="1" ht="12.75">
      <c r="A51" s="796" t="s">
        <v>1005</v>
      </c>
      <c r="B51" s="797"/>
      <c r="C51" s="797"/>
      <c r="D51" s="797"/>
      <c r="E51" s="797"/>
      <c r="F51" s="797"/>
      <c r="G51" s="797"/>
      <c r="H51" s="797"/>
      <c r="I51" s="797"/>
      <c r="J51" s="797"/>
      <c r="K51" s="798"/>
    </row>
    <row r="52" spans="1:11" s="26" customFormat="1" ht="26.25" customHeight="1">
      <c r="A52" s="796" t="s">
        <v>660</v>
      </c>
      <c r="B52" s="797"/>
      <c r="C52" s="797"/>
      <c r="D52" s="797"/>
      <c r="E52" s="797"/>
      <c r="F52" s="797"/>
      <c r="G52" s="797"/>
      <c r="H52" s="797"/>
      <c r="I52" s="797"/>
      <c r="J52" s="797"/>
      <c r="K52" s="798"/>
    </row>
    <row r="53" spans="1:11" s="26" customFormat="1" ht="26.25" customHeight="1">
      <c r="A53" s="796" t="s">
        <v>661</v>
      </c>
      <c r="B53" s="797"/>
      <c r="C53" s="797"/>
      <c r="D53" s="797"/>
      <c r="E53" s="797"/>
      <c r="F53" s="797"/>
      <c r="G53" s="797"/>
      <c r="H53" s="797"/>
      <c r="I53" s="797"/>
      <c r="J53" s="797"/>
      <c r="K53" s="798"/>
    </row>
    <row r="54" spans="1:11" s="26" customFormat="1" ht="26.25" customHeight="1">
      <c r="A54" s="796" t="s">
        <v>662</v>
      </c>
      <c r="B54" s="797"/>
      <c r="C54" s="797"/>
      <c r="D54" s="797"/>
      <c r="E54" s="797"/>
      <c r="F54" s="797"/>
      <c r="G54" s="797"/>
      <c r="H54" s="797"/>
      <c r="I54" s="797"/>
      <c r="J54" s="797"/>
      <c r="K54" s="798"/>
    </row>
    <row r="55" spans="1:11" s="26" customFormat="1" ht="26.25" customHeight="1">
      <c r="A55" s="796" t="s">
        <v>663</v>
      </c>
      <c r="B55" s="797"/>
      <c r="C55" s="797"/>
      <c r="D55" s="797"/>
      <c r="E55" s="797"/>
      <c r="F55" s="797"/>
      <c r="G55" s="797"/>
      <c r="H55" s="797"/>
      <c r="I55" s="797"/>
      <c r="J55" s="797"/>
      <c r="K55" s="798"/>
    </row>
    <row r="56" spans="1:11" s="26" customFormat="1" ht="12.75" customHeight="1">
      <c r="A56" s="796" t="s">
        <v>664</v>
      </c>
      <c r="B56" s="797"/>
      <c r="C56" s="797"/>
      <c r="D56" s="797"/>
      <c r="E56" s="797"/>
      <c r="F56" s="797"/>
      <c r="G56" s="797"/>
      <c r="H56" s="797"/>
      <c r="I56" s="797"/>
      <c r="J56" s="797"/>
      <c r="K56" s="798"/>
    </row>
    <row r="57" spans="1:11" s="26" customFormat="1" ht="40.5" customHeight="1" thickBot="1">
      <c r="A57" s="610" t="s">
        <v>665</v>
      </c>
      <c r="B57" s="827"/>
      <c r="C57" s="827"/>
      <c r="D57" s="827"/>
      <c r="E57" s="827"/>
      <c r="F57" s="827"/>
      <c r="G57" s="827"/>
      <c r="H57" s="827"/>
      <c r="I57" s="827"/>
      <c r="J57" s="827"/>
      <c r="K57" s="828"/>
    </row>
    <row r="58" s="26" customFormat="1" ht="12.75"/>
    <row r="59" s="26" customFormat="1" ht="13.5" thickBot="1">
      <c r="A59" s="26" t="s">
        <v>153</v>
      </c>
    </row>
    <row r="60" spans="1:11" s="26" customFormat="1" ht="27" customHeight="1" thickBot="1">
      <c r="A60" s="603" t="s">
        <v>154</v>
      </c>
      <c r="B60" s="604"/>
      <c r="C60" s="22" t="s">
        <v>1016</v>
      </c>
      <c r="D60" s="546" t="s">
        <v>141</v>
      </c>
      <c r="E60" s="548"/>
      <c r="F60" s="22" t="s">
        <v>155</v>
      </c>
      <c r="G60" s="546" t="s">
        <v>156</v>
      </c>
      <c r="H60" s="548"/>
      <c r="I60" s="546" t="s">
        <v>157</v>
      </c>
      <c r="J60" s="547"/>
      <c r="K60" s="549"/>
    </row>
    <row r="61" spans="1:11" s="26" customFormat="1" ht="12.75">
      <c r="A61" s="764" t="s">
        <v>1876</v>
      </c>
      <c r="B61" s="690"/>
      <c r="C61" s="32" t="s">
        <v>362</v>
      </c>
      <c r="D61" s="587" t="s">
        <v>1877</v>
      </c>
      <c r="E61" s="822"/>
      <c r="F61" s="33" t="s">
        <v>1878</v>
      </c>
      <c r="G61" s="794" t="s">
        <v>913</v>
      </c>
      <c r="H61" s="795"/>
      <c r="I61" s="799" t="s">
        <v>1879</v>
      </c>
      <c r="J61" s="800"/>
      <c r="K61" s="801"/>
    </row>
    <row r="62" spans="1:11" s="26" customFormat="1" ht="12.75">
      <c r="A62" s="817" t="s">
        <v>1880</v>
      </c>
      <c r="B62" s="818"/>
      <c r="C62" s="36" t="s">
        <v>544</v>
      </c>
      <c r="D62" s="599" t="s">
        <v>1881</v>
      </c>
      <c r="E62" s="813"/>
      <c r="F62" s="37" t="s">
        <v>1882</v>
      </c>
      <c r="G62" s="791" t="s">
        <v>915</v>
      </c>
      <c r="H62" s="792"/>
      <c r="I62" s="810" t="s">
        <v>1883</v>
      </c>
      <c r="J62" s="811"/>
      <c r="K62" s="812"/>
    </row>
    <row r="63" spans="1:11" s="26" customFormat="1" ht="12.75">
      <c r="A63" s="817" t="s">
        <v>1884</v>
      </c>
      <c r="B63" s="818"/>
      <c r="C63" s="36" t="s">
        <v>363</v>
      </c>
      <c r="D63" s="599" t="s">
        <v>1886</v>
      </c>
      <c r="E63" s="813"/>
      <c r="F63" s="37" t="s">
        <v>1885</v>
      </c>
      <c r="G63" s="791" t="s">
        <v>913</v>
      </c>
      <c r="H63" s="792"/>
      <c r="I63" s="810" t="s">
        <v>1887</v>
      </c>
      <c r="J63" s="811"/>
      <c r="K63" s="812"/>
    </row>
    <row r="64" spans="1:11" s="26" customFormat="1" ht="12.75">
      <c r="A64" s="817"/>
      <c r="B64" s="818"/>
      <c r="C64" s="36"/>
      <c r="D64" s="599"/>
      <c r="E64" s="813"/>
      <c r="F64" s="37"/>
      <c r="G64" s="791"/>
      <c r="H64" s="792"/>
      <c r="I64" s="810"/>
      <c r="J64" s="811"/>
      <c r="K64" s="812"/>
    </row>
    <row r="65" spans="1:11" s="26" customFormat="1" ht="12.75">
      <c r="A65" s="817"/>
      <c r="B65" s="818"/>
      <c r="C65" s="36"/>
      <c r="D65" s="599"/>
      <c r="E65" s="813"/>
      <c r="F65" s="37"/>
      <c r="G65" s="791"/>
      <c r="H65" s="792"/>
      <c r="I65" s="810"/>
      <c r="J65" s="811"/>
      <c r="K65" s="812"/>
    </row>
    <row r="66" spans="1:11" s="26" customFormat="1" ht="12.75">
      <c r="A66" s="817"/>
      <c r="B66" s="818"/>
      <c r="C66" s="36"/>
      <c r="D66" s="599"/>
      <c r="E66" s="813"/>
      <c r="F66" s="37"/>
      <c r="G66" s="791"/>
      <c r="H66" s="792"/>
      <c r="I66" s="810"/>
      <c r="J66" s="811"/>
      <c r="K66" s="812"/>
    </row>
    <row r="67" spans="1:11" s="26" customFormat="1" ht="12.75">
      <c r="A67" s="817"/>
      <c r="B67" s="818"/>
      <c r="C67" s="36"/>
      <c r="D67" s="599"/>
      <c r="E67" s="813"/>
      <c r="F67" s="37"/>
      <c r="G67" s="791"/>
      <c r="H67" s="792"/>
      <c r="I67" s="810"/>
      <c r="J67" s="811"/>
      <c r="K67" s="812"/>
    </row>
    <row r="68" spans="1:11" s="26" customFormat="1" ht="12.75">
      <c r="A68" s="817"/>
      <c r="B68" s="818"/>
      <c r="C68" s="36"/>
      <c r="D68" s="599"/>
      <c r="E68" s="813"/>
      <c r="F68" s="37"/>
      <c r="G68" s="791"/>
      <c r="H68" s="792"/>
      <c r="I68" s="810"/>
      <c r="J68" s="811"/>
      <c r="K68" s="812"/>
    </row>
    <row r="69" spans="1:11" s="26" customFormat="1" ht="12.75">
      <c r="A69" s="755"/>
      <c r="B69" s="692"/>
      <c r="C69" s="36"/>
      <c r="D69" s="599"/>
      <c r="E69" s="813"/>
      <c r="F69" s="37"/>
      <c r="G69" s="791"/>
      <c r="H69" s="792"/>
      <c r="I69" s="810"/>
      <c r="J69" s="811"/>
      <c r="K69" s="812"/>
    </row>
    <row r="70" spans="1:11" s="26" customFormat="1" ht="13.5" thickBot="1">
      <c r="A70" s="754"/>
      <c r="B70" s="684"/>
      <c r="C70" s="40"/>
      <c r="D70" s="601"/>
      <c r="E70" s="814"/>
      <c r="F70" s="41"/>
      <c r="G70" s="815"/>
      <c r="H70" s="816"/>
      <c r="I70" s="824"/>
      <c r="J70" s="825"/>
      <c r="K70" s="826"/>
    </row>
  </sheetData>
  <sheetProtection sheet="1" objects="1" scenarios="1"/>
  <mergeCells count="109">
    <mergeCell ref="A28:E28"/>
    <mergeCell ref="A29:E29"/>
    <mergeCell ref="A30:E30"/>
    <mergeCell ref="A31:E31"/>
    <mergeCell ref="F28:K28"/>
    <mergeCell ref="F29:K29"/>
    <mergeCell ref="F30:K30"/>
    <mergeCell ref="F31:K31"/>
    <mergeCell ref="A27:K27"/>
    <mergeCell ref="I70:K70"/>
    <mergeCell ref="A62:B62"/>
    <mergeCell ref="A65:B65"/>
    <mergeCell ref="A57:K57"/>
    <mergeCell ref="C37:F37"/>
    <mergeCell ref="G37:K37"/>
    <mergeCell ref="C38:F38"/>
    <mergeCell ref="G38:K38"/>
    <mergeCell ref="C34:F34"/>
    <mergeCell ref="G34:K34"/>
    <mergeCell ref="C35:F35"/>
    <mergeCell ref="G35:K35"/>
    <mergeCell ref="C36:F36"/>
    <mergeCell ref="G36:K36"/>
    <mergeCell ref="A56:K56"/>
    <mergeCell ref="A50:K50"/>
    <mergeCell ref="A51:K51"/>
    <mergeCell ref="A52:K52"/>
    <mergeCell ref="A53:K53"/>
    <mergeCell ref="I62:K62"/>
    <mergeCell ref="D61:E61"/>
    <mergeCell ref="A66:B66"/>
    <mergeCell ref="A67:B67"/>
    <mergeCell ref="D60:E60"/>
    <mergeCell ref="A61:B61"/>
    <mergeCell ref="D62:E62"/>
    <mergeCell ref="D63:E63"/>
    <mergeCell ref="D64:E64"/>
    <mergeCell ref="D65:E65"/>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3:K63"/>
    <mergeCell ref="I64:K64"/>
    <mergeCell ref="A69:B69"/>
    <mergeCell ref="A70:B70"/>
    <mergeCell ref="A63:B63"/>
    <mergeCell ref="A64:B64"/>
    <mergeCell ref="A68:B68"/>
    <mergeCell ref="D68:E68"/>
    <mergeCell ref="I67:K67"/>
    <mergeCell ref="I68:K68"/>
    <mergeCell ref="I65:K65"/>
    <mergeCell ref="I66:K66"/>
    <mergeCell ref="D69:E69"/>
    <mergeCell ref="D70:E70"/>
    <mergeCell ref="D66:E66"/>
    <mergeCell ref="I69:K69"/>
    <mergeCell ref="G69:H69"/>
    <mergeCell ref="G70:H70"/>
    <mergeCell ref="D67:E67"/>
    <mergeCell ref="A36:B36"/>
    <mergeCell ref="A37:B37"/>
    <mergeCell ref="A38:B38"/>
    <mergeCell ref="A60:B60"/>
    <mergeCell ref="A49:K49"/>
    <mergeCell ref="A48:K48"/>
    <mergeCell ref="G40:K40"/>
    <mergeCell ref="G41:K41"/>
    <mergeCell ref="A42:K42"/>
    <mergeCell ref="A45:K45"/>
    <mergeCell ref="A33:B33"/>
    <mergeCell ref="A35:B35"/>
    <mergeCell ref="A34:B34"/>
    <mergeCell ref="C33:F33"/>
    <mergeCell ref="A46:K46"/>
    <mergeCell ref="A47:K47"/>
    <mergeCell ref="A39:B39"/>
    <mergeCell ref="A40:B40"/>
    <mergeCell ref="A41:B41"/>
    <mergeCell ref="C40:F40"/>
    <mergeCell ref="C41:F41"/>
    <mergeCell ref="C39:F39"/>
    <mergeCell ref="G39:K39"/>
    <mergeCell ref="G60:H60"/>
    <mergeCell ref="G61:H61"/>
    <mergeCell ref="G62:H62"/>
    <mergeCell ref="A54:K54"/>
    <mergeCell ref="A55:K55"/>
    <mergeCell ref="I60:K60"/>
    <mergeCell ref="I61:K61"/>
    <mergeCell ref="G63:H63"/>
    <mergeCell ref="G64:H64"/>
    <mergeCell ref="G65:H65"/>
    <mergeCell ref="G66:H66"/>
    <mergeCell ref="G67:H67"/>
    <mergeCell ref="G68:H68"/>
  </mergeCells>
  <dataValidations count="3">
    <dataValidation type="list" allowBlank="1" showInputMessage="1" showErrorMessage="1" sqref="C61:C70">
      <formula1>QualityHML</formula1>
    </dataValidation>
    <dataValidation operator="greaterThanOrEqual" allowBlank="1" showInputMessage="1" showErrorMessage="1" sqref="C13:K24"/>
    <dataValidation type="list" allowBlank="1" showInputMessage="1" showErrorMessage="1" sqref="G61:G70">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80" zoomScaleNormal="8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0" t="str">
        <f>General!B13</f>
        <v>Iceland</v>
      </c>
    </row>
    <row r="2" ht="12.75">
      <c r="A2" s="5" t="s">
        <v>22</v>
      </c>
    </row>
    <row r="3" ht="13.5" thickBot="1"/>
    <row r="4" spans="1:7" ht="12.75">
      <c r="A4" s="618" t="s">
        <v>595</v>
      </c>
      <c r="B4" s="619"/>
      <c r="C4" s="619"/>
      <c r="D4" s="619"/>
      <c r="E4" s="619"/>
      <c r="F4" s="619"/>
      <c r="G4" s="620"/>
    </row>
    <row r="5" spans="1:7" ht="28.5" customHeight="1" thickBot="1">
      <c r="A5" s="673" t="s">
        <v>596</v>
      </c>
      <c r="B5" s="674"/>
      <c r="C5" s="674"/>
      <c r="D5" s="674"/>
      <c r="E5" s="674"/>
      <c r="F5" s="674"/>
      <c r="G5" s="675"/>
    </row>
    <row r="6" ht="12.75"/>
    <row r="7" s="26" customFormat="1" ht="13.5" thickBot="1">
      <c r="A7" s="26" t="s">
        <v>23</v>
      </c>
    </row>
    <row r="8" spans="1:7" s="26" customFormat="1" ht="12.75">
      <c r="A8" s="631" t="s">
        <v>141</v>
      </c>
      <c r="B8" s="661" t="s">
        <v>142</v>
      </c>
      <c r="C8" s="633" t="s">
        <v>24</v>
      </c>
      <c r="D8" s="633" t="s">
        <v>898</v>
      </c>
      <c r="E8" s="633" t="s">
        <v>899</v>
      </c>
      <c r="F8" s="633" t="s">
        <v>25</v>
      </c>
      <c r="G8" s="634"/>
    </row>
    <row r="9" spans="1:7" s="26" customFormat="1" ht="25.5">
      <c r="A9" s="736"/>
      <c r="B9" s="734"/>
      <c r="C9" s="820"/>
      <c r="D9" s="820"/>
      <c r="E9" s="820"/>
      <c r="F9" s="78" t="s">
        <v>166</v>
      </c>
      <c r="G9" s="79" t="s">
        <v>402</v>
      </c>
    </row>
    <row r="10" spans="1:7" s="26" customFormat="1" ht="13.5" customHeight="1" thickBot="1">
      <c r="A10" s="632"/>
      <c r="B10" s="662"/>
      <c r="C10" s="522" t="s">
        <v>165</v>
      </c>
      <c r="D10" s="748"/>
      <c r="E10" s="748"/>
      <c r="F10" s="748"/>
      <c r="G10" s="749"/>
    </row>
    <row r="11" spans="1:7" s="26" customFormat="1" ht="13.5" customHeight="1" hidden="1">
      <c r="A11" s="153"/>
      <c r="B11" s="133"/>
      <c r="C11" s="133" t="s">
        <v>550</v>
      </c>
      <c r="D11" s="133" t="s">
        <v>550</v>
      </c>
      <c r="E11" s="133" t="s">
        <v>550</v>
      </c>
      <c r="F11" s="133" t="s">
        <v>550</v>
      </c>
      <c r="G11" s="112" t="s">
        <v>550</v>
      </c>
    </row>
    <row r="12" spans="1:7" s="26" customFormat="1" ht="12.75">
      <c r="A12" s="667" t="s">
        <v>26</v>
      </c>
      <c r="B12" s="91">
        <v>2010</v>
      </c>
      <c r="C12" s="383" t="s">
        <v>550</v>
      </c>
      <c r="D12" s="383" t="s">
        <v>550</v>
      </c>
      <c r="E12" s="383">
        <v>23.831187631537624</v>
      </c>
      <c r="F12" s="383">
        <v>3.181387920273849</v>
      </c>
      <c r="G12" s="381" t="s">
        <v>550</v>
      </c>
    </row>
    <row r="13" spans="1:7" s="26" customFormat="1" ht="12.75">
      <c r="A13" s="663"/>
      <c r="B13" s="92">
        <v>2005</v>
      </c>
      <c r="C13" s="384" t="s">
        <v>550</v>
      </c>
      <c r="D13" s="384" t="s">
        <v>550</v>
      </c>
      <c r="E13" s="384">
        <v>12.72872098832327</v>
      </c>
      <c r="F13" s="384">
        <v>0.8016674807746229</v>
      </c>
      <c r="G13" s="377" t="s">
        <v>550</v>
      </c>
    </row>
    <row r="14" spans="1:7" s="26" customFormat="1" ht="12.75">
      <c r="A14" s="663"/>
      <c r="B14" s="92">
        <v>2000</v>
      </c>
      <c r="C14" s="384" t="s">
        <v>550</v>
      </c>
      <c r="D14" s="384" t="s">
        <v>550</v>
      </c>
      <c r="E14" s="383">
        <v>6.146583550182023</v>
      </c>
      <c r="F14" s="383">
        <v>0.37129662459871826</v>
      </c>
      <c r="G14" s="377" t="s">
        <v>550</v>
      </c>
    </row>
    <row r="15" spans="1:7" s="26" customFormat="1" ht="13.5" thickBot="1">
      <c r="A15" s="682"/>
      <c r="B15" s="93">
        <v>1990</v>
      </c>
      <c r="C15" s="382" t="s">
        <v>550</v>
      </c>
      <c r="D15" s="382" t="s">
        <v>550</v>
      </c>
      <c r="E15" s="382">
        <v>3.407736862347027</v>
      </c>
      <c r="F15" s="382" t="s">
        <v>550</v>
      </c>
      <c r="G15" s="378" t="s">
        <v>550</v>
      </c>
    </row>
    <row r="16" spans="1:2" s="26" customFormat="1" ht="12.75">
      <c r="A16" s="70"/>
      <c r="B16" s="69"/>
    </row>
    <row r="17" s="26" customFormat="1" ht="13.5" thickBot="1">
      <c r="A17" s="26" t="s">
        <v>397</v>
      </c>
    </row>
    <row r="18" spans="1:7" s="26" customFormat="1" ht="27" customHeight="1" thickBot="1">
      <c r="A18" s="676" t="s">
        <v>666</v>
      </c>
      <c r="B18" s="677"/>
      <c r="C18" s="677"/>
      <c r="D18" s="677"/>
      <c r="E18" s="677"/>
      <c r="F18" s="677"/>
      <c r="G18" s="678"/>
    </row>
    <row r="19" spans="1:7" s="26" customFormat="1" ht="26.25" thickBot="1">
      <c r="A19" s="171" t="s">
        <v>667</v>
      </c>
      <c r="B19" s="877" t="s">
        <v>2018</v>
      </c>
      <c r="C19" s="878"/>
      <c r="D19" s="878"/>
      <c r="E19" s="878"/>
      <c r="F19" s="878"/>
      <c r="G19" s="879"/>
    </row>
    <row r="20" s="26" customFormat="1" ht="13.5" thickBot="1"/>
    <row r="21" spans="1:7" s="26" customFormat="1" ht="27" customHeight="1" thickBot="1">
      <c r="A21" s="21" t="s">
        <v>141</v>
      </c>
      <c r="B21" s="604" t="s">
        <v>149</v>
      </c>
      <c r="C21" s="604"/>
      <c r="D21" s="604"/>
      <c r="E21" s="604" t="s">
        <v>150</v>
      </c>
      <c r="F21" s="604"/>
      <c r="G21" s="644"/>
    </row>
    <row r="22" spans="1:7" s="26" customFormat="1" ht="27" customHeight="1">
      <c r="A22" s="60" t="s">
        <v>119</v>
      </c>
      <c r="B22" s="752" t="s">
        <v>1940</v>
      </c>
      <c r="C22" s="752"/>
      <c r="D22" s="752"/>
      <c r="E22" s="752"/>
      <c r="F22" s="752"/>
      <c r="G22" s="753"/>
    </row>
    <row r="23" spans="1:7" s="26" customFormat="1" ht="27" customHeight="1">
      <c r="A23" s="61" t="s">
        <v>120</v>
      </c>
      <c r="B23" s="742" t="s">
        <v>1889</v>
      </c>
      <c r="C23" s="742"/>
      <c r="D23" s="742"/>
      <c r="E23" s="742"/>
      <c r="F23" s="742"/>
      <c r="G23" s="743"/>
    </row>
    <row r="24" spans="1:7" s="26" customFormat="1" ht="27" customHeight="1">
      <c r="A24" s="61" t="s">
        <v>121</v>
      </c>
      <c r="B24" s="742" t="s">
        <v>1891</v>
      </c>
      <c r="C24" s="742"/>
      <c r="D24" s="742"/>
      <c r="E24" s="742" t="s">
        <v>1888</v>
      </c>
      <c r="F24" s="742"/>
      <c r="G24" s="743"/>
    </row>
    <row r="25" spans="1:7" s="26" customFormat="1" ht="27" customHeight="1">
      <c r="A25" s="61" t="s">
        <v>122</v>
      </c>
      <c r="B25" s="742" t="s">
        <v>1890</v>
      </c>
      <c r="C25" s="742"/>
      <c r="D25" s="742"/>
      <c r="E25" s="742"/>
      <c r="F25" s="742"/>
      <c r="G25" s="743"/>
    </row>
    <row r="26" spans="1:7" s="26" customFormat="1" ht="27" customHeight="1" thickBot="1">
      <c r="A26" s="62" t="s">
        <v>123</v>
      </c>
      <c r="B26" s="874"/>
      <c r="C26" s="875"/>
      <c r="D26" s="876"/>
      <c r="E26" s="740"/>
      <c r="F26" s="740"/>
      <c r="G26" s="741"/>
    </row>
    <row r="27" s="26" customFormat="1" ht="12.75"/>
    <row r="28" spans="1:7" s="20" customFormat="1" ht="13.5" thickBot="1">
      <c r="A28" s="26" t="s">
        <v>152</v>
      </c>
      <c r="B28" s="26"/>
      <c r="C28" s="26"/>
      <c r="D28" s="26"/>
      <c r="E28" s="26"/>
      <c r="F28" s="26"/>
      <c r="G28" s="26"/>
    </row>
    <row r="29" spans="1:7" s="20" customFormat="1" ht="15" customHeight="1">
      <c r="A29" s="880" t="s">
        <v>670</v>
      </c>
      <c r="B29" s="881"/>
      <c r="C29" s="881"/>
      <c r="D29" s="881"/>
      <c r="E29" s="881"/>
      <c r="F29" s="881"/>
      <c r="G29" s="882"/>
    </row>
    <row r="30" spans="1:7" s="20" customFormat="1" ht="63.75" customHeight="1">
      <c r="A30" s="868" t="s">
        <v>1006</v>
      </c>
      <c r="B30" s="883"/>
      <c r="C30" s="883"/>
      <c r="D30" s="883"/>
      <c r="E30" s="883"/>
      <c r="F30" s="883"/>
      <c r="G30" s="884"/>
    </row>
    <row r="31" spans="1:7" s="20" customFormat="1" ht="27" customHeight="1">
      <c r="A31" s="868" t="s">
        <v>671</v>
      </c>
      <c r="B31" s="869"/>
      <c r="C31" s="869"/>
      <c r="D31" s="869"/>
      <c r="E31" s="869"/>
      <c r="F31" s="869"/>
      <c r="G31" s="870"/>
    </row>
    <row r="32" spans="1:7" s="20" customFormat="1" ht="12.75">
      <c r="A32" s="868" t="s">
        <v>668</v>
      </c>
      <c r="B32" s="869"/>
      <c r="C32" s="869"/>
      <c r="D32" s="869"/>
      <c r="E32" s="869"/>
      <c r="F32" s="869"/>
      <c r="G32" s="870"/>
    </row>
    <row r="33" spans="1:7" s="20" customFormat="1" ht="12.75">
      <c r="A33" s="868" t="s">
        <v>669</v>
      </c>
      <c r="B33" s="869"/>
      <c r="C33" s="869"/>
      <c r="D33" s="869"/>
      <c r="E33" s="869"/>
      <c r="F33" s="869"/>
      <c r="G33" s="870"/>
    </row>
    <row r="34" spans="1:7" s="20" customFormat="1" ht="42.75" customHeight="1" thickBot="1">
      <c r="A34" s="871" t="s">
        <v>1033</v>
      </c>
      <c r="B34" s="872"/>
      <c r="C34" s="872"/>
      <c r="D34" s="872"/>
      <c r="E34" s="872"/>
      <c r="F34" s="872"/>
      <c r="G34" s="873"/>
    </row>
    <row r="35" s="26" customFormat="1" ht="12.75"/>
    <row r="36" spans="1:7" s="26" customFormat="1" ht="13.5" thickBot="1">
      <c r="A36" s="98" t="s">
        <v>403</v>
      </c>
      <c r="B36" s="98"/>
      <c r="C36" s="98"/>
      <c r="D36" s="98"/>
      <c r="E36" s="98"/>
      <c r="F36" s="98"/>
      <c r="G36" s="98"/>
    </row>
    <row r="37" spans="1:5" s="26" customFormat="1" ht="27" customHeight="1">
      <c r="A37" s="95" t="s">
        <v>427</v>
      </c>
      <c r="B37" s="864" t="s">
        <v>404</v>
      </c>
      <c r="C37" s="864"/>
      <c r="D37" s="864" t="s">
        <v>428</v>
      </c>
      <c r="E37" s="867"/>
    </row>
    <row r="38" spans="1:5" s="26" customFormat="1" ht="12.75">
      <c r="A38" s="847" t="s">
        <v>405</v>
      </c>
      <c r="B38" s="852" t="s">
        <v>406</v>
      </c>
      <c r="C38" s="858"/>
      <c r="D38" s="852" t="s">
        <v>407</v>
      </c>
      <c r="E38" s="853"/>
    </row>
    <row r="39" spans="1:5" s="26" customFormat="1" ht="12.75">
      <c r="A39" s="847"/>
      <c r="B39" s="852" t="s">
        <v>408</v>
      </c>
      <c r="C39" s="858"/>
      <c r="D39" s="852" t="s">
        <v>409</v>
      </c>
      <c r="E39" s="853"/>
    </row>
    <row r="40" spans="1:5" s="26" customFormat="1" ht="12.75">
      <c r="A40" s="847" t="s">
        <v>410</v>
      </c>
      <c r="B40" s="852" t="s">
        <v>406</v>
      </c>
      <c r="C40" s="858"/>
      <c r="D40" s="852" t="s">
        <v>411</v>
      </c>
      <c r="E40" s="853"/>
    </row>
    <row r="41" spans="1:5" s="26" customFormat="1" ht="12.75">
      <c r="A41" s="847"/>
      <c r="B41" s="852" t="s">
        <v>408</v>
      </c>
      <c r="C41" s="858"/>
      <c r="D41" s="852" t="s">
        <v>412</v>
      </c>
      <c r="E41" s="853"/>
    </row>
    <row r="42" spans="1:5" s="26" customFormat="1" ht="12.75">
      <c r="A42" s="847" t="s">
        <v>413</v>
      </c>
      <c r="B42" s="852" t="s">
        <v>406</v>
      </c>
      <c r="C42" s="858"/>
      <c r="D42" s="852" t="s">
        <v>414</v>
      </c>
      <c r="E42" s="853"/>
    </row>
    <row r="43" spans="1:5" s="26" customFormat="1" ht="12.75">
      <c r="A43" s="847"/>
      <c r="B43" s="852" t="s">
        <v>408</v>
      </c>
      <c r="C43" s="858"/>
      <c r="D43" s="852" t="s">
        <v>415</v>
      </c>
      <c r="E43" s="853"/>
    </row>
    <row r="44" spans="1:5" s="26" customFormat="1" ht="12.75">
      <c r="A44" s="847" t="s">
        <v>416</v>
      </c>
      <c r="B44" s="852" t="s">
        <v>406</v>
      </c>
      <c r="C44" s="858"/>
      <c r="D44" s="852" t="s">
        <v>415</v>
      </c>
      <c r="E44" s="853"/>
    </row>
    <row r="45" spans="1:5" s="26" customFormat="1" ht="12.75">
      <c r="A45" s="847"/>
      <c r="B45" s="852" t="s">
        <v>408</v>
      </c>
      <c r="C45" s="858"/>
      <c r="D45" s="852" t="s">
        <v>417</v>
      </c>
      <c r="E45" s="853"/>
    </row>
    <row r="46" spans="1:5" s="26" customFormat="1" ht="12.75">
      <c r="A46" s="847" t="s">
        <v>418</v>
      </c>
      <c r="B46" s="852" t="s">
        <v>406</v>
      </c>
      <c r="C46" s="858"/>
      <c r="D46" s="852" t="s">
        <v>419</v>
      </c>
      <c r="E46" s="853"/>
    </row>
    <row r="47" spans="1:5" s="26" customFormat="1" ht="12.75">
      <c r="A47" s="847"/>
      <c r="B47" s="852" t="s">
        <v>408</v>
      </c>
      <c r="C47" s="858"/>
      <c r="D47" s="852" t="s">
        <v>420</v>
      </c>
      <c r="E47" s="853"/>
    </row>
    <row r="48" spans="1:5" s="26" customFormat="1" ht="12.75">
      <c r="A48" s="847" t="s">
        <v>421</v>
      </c>
      <c r="B48" s="852" t="s">
        <v>422</v>
      </c>
      <c r="C48" s="858"/>
      <c r="D48" s="852" t="s">
        <v>423</v>
      </c>
      <c r="E48" s="853"/>
    </row>
    <row r="49" spans="1:5" s="26" customFormat="1" ht="12.75">
      <c r="A49" s="847"/>
      <c r="B49" s="852" t="s">
        <v>198</v>
      </c>
      <c r="C49" s="858"/>
      <c r="D49" s="852" t="s">
        <v>424</v>
      </c>
      <c r="E49" s="853"/>
    </row>
    <row r="50" spans="1:5" s="26" customFormat="1" ht="13.5" thickBot="1">
      <c r="A50" s="866"/>
      <c r="B50" s="854" t="s">
        <v>425</v>
      </c>
      <c r="C50" s="859"/>
      <c r="D50" s="854" t="s">
        <v>426</v>
      </c>
      <c r="E50" s="855"/>
    </row>
    <row r="51" spans="1:3" s="26" customFormat="1" ht="12.75">
      <c r="A51" s="94"/>
      <c r="B51"/>
      <c r="C51"/>
    </row>
    <row r="52" spans="1:7" s="26" customFormat="1" ht="32.25" customHeight="1" thickBot="1">
      <c r="A52" s="845" t="s">
        <v>453</v>
      </c>
      <c r="B52" s="845"/>
      <c r="C52" s="845"/>
      <c r="D52" s="845"/>
      <c r="E52" s="845"/>
      <c r="F52" s="105"/>
      <c r="G52" s="105"/>
    </row>
    <row r="53" spans="1:5" s="26" customFormat="1" ht="74.25" customHeight="1">
      <c r="A53" s="846" t="s">
        <v>429</v>
      </c>
      <c r="B53" s="864" t="s">
        <v>430</v>
      </c>
      <c r="C53" s="864" t="s">
        <v>431</v>
      </c>
      <c r="D53" s="101" t="s">
        <v>432</v>
      </c>
      <c r="E53" s="103" t="s">
        <v>433</v>
      </c>
    </row>
    <row r="54" spans="1:5" s="26" customFormat="1" ht="15.75">
      <c r="A54" s="847"/>
      <c r="B54" s="865"/>
      <c r="C54" s="865"/>
      <c r="D54" s="102" t="s">
        <v>446</v>
      </c>
      <c r="E54" s="104" t="s">
        <v>447</v>
      </c>
    </row>
    <row r="55" spans="1:5" s="26" customFormat="1" ht="12.75">
      <c r="A55" s="860" t="s">
        <v>434</v>
      </c>
      <c r="B55" s="862" t="s">
        <v>435</v>
      </c>
      <c r="C55" s="862" t="s">
        <v>436</v>
      </c>
      <c r="D55" s="862" t="s">
        <v>437</v>
      </c>
      <c r="E55" s="99">
        <v>10</v>
      </c>
    </row>
    <row r="56" spans="1:5" s="26" customFormat="1" ht="14.25">
      <c r="A56" s="860"/>
      <c r="B56" s="862"/>
      <c r="C56" s="862"/>
      <c r="D56" s="862"/>
      <c r="E56" s="99" t="s">
        <v>448</v>
      </c>
    </row>
    <row r="57" spans="1:5" s="26" customFormat="1" ht="12.75">
      <c r="A57" s="860"/>
      <c r="B57" s="862">
        <v>1</v>
      </c>
      <c r="C57" s="862" t="s">
        <v>454</v>
      </c>
      <c r="D57" s="862" t="s">
        <v>438</v>
      </c>
      <c r="E57" s="99">
        <v>20</v>
      </c>
    </row>
    <row r="58" spans="1:5" s="26" customFormat="1" ht="14.25">
      <c r="A58" s="860"/>
      <c r="B58" s="862"/>
      <c r="C58" s="862"/>
      <c r="D58" s="862"/>
      <c r="E58" s="99" t="s">
        <v>449</v>
      </c>
    </row>
    <row r="59" spans="1:5" s="26" customFormat="1" ht="12.75">
      <c r="A59" s="860"/>
      <c r="B59" s="862">
        <v>2</v>
      </c>
      <c r="C59" s="862" t="s">
        <v>439</v>
      </c>
      <c r="D59" s="862" t="s">
        <v>440</v>
      </c>
      <c r="E59" s="99">
        <v>30</v>
      </c>
    </row>
    <row r="60" spans="1:5" s="26" customFormat="1" ht="14.25">
      <c r="A60" s="860"/>
      <c r="B60" s="862"/>
      <c r="C60" s="862"/>
      <c r="D60" s="862"/>
      <c r="E60" s="99" t="s">
        <v>450</v>
      </c>
    </row>
    <row r="61" spans="1:5" s="26" customFormat="1" ht="12.75">
      <c r="A61" s="860" t="s">
        <v>441</v>
      </c>
      <c r="B61" s="862">
        <v>2</v>
      </c>
      <c r="C61" s="862" t="s">
        <v>442</v>
      </c>
      <c r="D61" s="862" t="s">
        <v>1032</v>
      </c>
      <c r="E61" s="99">
        <v>40</v>
      </c>
    </row>
    <row r="62" spans="1:5" s="26" customFormat="1" ht="14.25">
      <c r="A62" s="860"/>
      <c r="B62" s="862"/>
      <c r="C62" s="862"/>
      <c r="D62" s="862"/>
      <c r="E62" s="99" t="s">
        <v>451</v>
      </c>
    </row>
    <row r="63" spans="1:5" s="26" customFormat="1" ht="12.75">
      <c r="A63" s="860"/>
      <c r="B63" s="862" t="s">
        <v>443</v>
      </c>
      <c r="C63" s="862" t="s">
        <v>444</v>
      </c>
      <c r="D63" s="862" t="s">
        <v>445</v>
      </c>
      <c r="E63" s="99">
        <v>50</v>
      </c>
    </row>
    <row r="64" spans="1:5" s="26" customFormat="1" ht="15" thickBot="1">
      <c r="A64" s="861"/>
      <c r="B64" s="863"/>
      <c r="C64" s="863"/>
      <c r="D64" s="863"/>
      <c r="E64" s="100" t="s">
        <v>452</v>
      </c>
    </row>
    <row r="65" s="26" customFormat="1" ht="14.25">
      <c r="A65" s="111" t="s">
        <v>909</v>
      </c>
    </row>
    <row r="66" s="26" customFormat="1" ht="12.75"/>
    <row r="67" spans="1:7" s="26" customFormat="1" ht="32.25" customHeight="1" thickBot="1">
      <c r="A67" s="845" t="s">
        <v>462</v>
      </c>
      <c r="B67" s="845"/>
      <c r="C67" s="845"/>
      <c r="D67" s="845"/>
      <c r="E67" s="845"/>
      <c r="F67" s="105"/>
      <c r="G67" s="105"/>
    </row>
    <row r="68" spans="1:5" s="26" customFormat="1" ht="27" customHeight="1">
      <c r="A68" s="846" t="s">
        <v>455</v>
      </c>
      <c r="B68" s="848" t="s">
        <v>432</v>
      </c>
      <c r="C68" s="856"/>
      <c r="D68" s="848" t="s">
        <v>433</v>
      </c>
      <c r="E68" s="849"/>
    </row>
    <row r="69" spans="1:5" s="26" customFormat="1" ht="15.75" customHeight="1">
      <c r="A69" s="847"/>
      <c r="B69" s="850" t="s">
        <v>446</v>
      </c>
      <c r="C69" s="857"/>
      <c r="D69" s="850" t="s">
        <v>447</v>
      </c>
      <c r="E69" s="851"/>
    </row>
    <row r="70" spans="1:5" s="26" customFormat="1" ht="12.75">
      <c r="A70" s="96" t="s">
        <v>456</v>
      </c>
      <c r="B70" s="852" t="s">
        <v>457</v>
      </c>
      <c r="C70" s="858"/>
      <c r="D70" s="852" t="s">
        <v>458</v>
      </c>
      <c r="E70" s="853"/>
    </row>
    <row r="71" spans="1:5" s="26" customFormat="1" ht="13.5" thickBot="1">
      <c r="A71" s="97" t="s">
        <v>459</v>
      </c>
      <c r="B71" s="854" t="s">
        <v>460</v>
      </c>
      <c r="C71" s="859"/>
      <c r="D71" s="854" t="s">
        <v>461</v>
      </c>
      <c r="E71" s="855"/>
    </row>
    <row r="72" s="26" customFormat="1" ht="12.75"/>
    <row r="73" s="26" customFormat="1" ht="13.5" thickBot="1">
      <c r="A73" s="26" t="s">
        <v>153</v>
      </c>
    </row>
    <row r="74" spans="1:7" s="26" customFormat="1" ht="26.25" thickBot="1">
      <c r="A74" s="106" t="s">
        <v>154</v>
      </c>
      <c r="B74" s="22" t="s">
        <v>1016</v>
      </c>
      <c r="C74" s="22" t="s">
        <v>141</v>
      </c>
      <c r="D74" s="22" t="s">
        <v>155</v>
      </c>
      <c r="E74" s="22" t="s">
        <v>156</v>
      </c>
      <c r="F74" s="546" t="s">
        <v>157</v>
      </c>
      <c r="G74" s="549"/>
    </row>
    <row r="75" spans="1:7" s="26" customFormat="1" ht="34.5" thickBot="1">
      <c r="A75" s="31" t="s">
        <v>1815</v>
      </c>
      <c r="B75" s="32" t="s">
        <v>362</v>
      </c>
      <c r="C75" s="33" t="s">
        <v>1819</v>
      </c>
      <c r="D75" s="33" t="s">
        <v>1814</v>
      </c>
      <c r="E75" s="258" t="s">
        <v>912</v>
      </c>
      <c r="F75" s="587" t="s">
        <v>1831</v>
      </c>
      <c r="G75" s="588"/>
    </row>
    <row r="76" spans="1:7" s="26" customFormat="1" ht="22.5">
      <c r="A76" s="31" t="s">
        <v>1941</v>
      </c>
      <c r="B76" s="32" t="s">
        <v>362</v>
      </c>
      <c r="C76" s="33" t="s">
        <v>1829</v>
      </c>
      <c r="D76" s="37" t="s">
        <v>1915</v>
      </c>
      <c r="E76" s="258" t="s">
        <v>913</v>
      </c>
      <c r="F76" s="587" t="s">
        <v>1831</v>
      </c>
      <c r="G76" s="588"/>
    </row>
    <row r="77" spans="1:7" s="26" customFormat="1" ht="12.75" customHeight="1">
      <c r="A77" s="107" t="s">
        <v>1895</v>
      </c>
      <c r="B77" s="36" t="s">
        <v>362</v>
      </c>
      <c r="C77" s="33" t="s">
        <v>1023</v>
      </c>
      <c r="D77" s="33" t="s">
        <v>1902</v>
      </c>
      <c r="E77" s="258" t="s">
        <v>357</v>
      </c>
      <c r="F77" s="599"/>
      <c r="G77" s="600"/>
    </row>
    <row r="78" spans="1:7" s="26" customFormat="1" ht="12.75">
      <c r="A78" s="107"/>
      <c r="B78" s="36"/>
      <c r="C78" s="33"/>
      <c r="D78" s="33"/>
      <c r="E78" s="258"/>
      <c r="F78" s="599"/>
      <c r="G78" s="600"/>
    </row>
    <row r="79" spans="1:7" s="26" customFormat="1" ht="12.75">
      <c r="A79" s="107"/>
      <c r="B79" s="36"/>
      <c r="C79" s="33"/>
      <c r="D79" s="33"/>
      <c r="E79" s="258"/>
      <c r="F79" s="599"/>
      <c r="G79" s="600"/>
    </row>
    <row r="80" spans="1:7" s="26" customFormat="1" ht="12.75">
      <c r="A80" s="107"/>
      <c r="B80" s="36"/>
      <c r="C80" s="33"/>
      <c r="D80" s="33"/>
      <c r="E80" s="258"/>
      <c r="F80" s="599"/>
      <c r="G80" s="600"/>
    </row>
    <row r="81" spans="1:7" s="26" customFormat="1" ht="12.75">
      <c r="A81" s="107"/>
      <c r="B81" s="36"/>
      <c r="C81" s="37"/>
      <c r="D81" s="33"/>
      <c r="E81" s="258"/>
      <c r="F81" s="599"/>
      <c r="G81" s="600"/>
    </row>
    <row r="82" spans="1:7" s="26" customFormat="1" ht="12.75">
      <c r="A82" s="107"/>
      <c r="B82" s="36"/>
      <c r="C82" s="37"/>
      <c r="D82" s="37"/>
      <c r="E82" s="259"/>
      <c r="F82" s="599"/>
      <c r="G82" s="600"/>
    </row>
    <row r="83" spans="1:7" s="26" customFormat="1" ht="12.75">
      <c r="A83" s="107"/>
      <c r="B83" s="36"/>
      <c r="C83" s="37"/>
      <c r="D83" s="37"/>
      <c r="E83" s="259"/>
      <c r="F83" s="599"/>
      <c r="G83" s="600"/>
    </row>
    <row r="84" spans="1:7" s="26" customFormat="1" ht="13.5" thickBot="1">
      <c r="A84" s="108"/>
      <c r="B84" s="40"/>
      <c r="C84" s="41"/>
      <c r="D84" s="41"/>
      <c r="E84" s="260"/>
      <c r="F84" s="601"/>
      <c r="G84" s="602"/>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80" zoomScaleNormal="8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47" t="s">
        <v>270</v>
      </c>
      <c r="B1" s="747"/>
      <c r="C1" s="15"/>
      <c r="D1" s="15"/>
    </row>
    <row r="2" ht="12.75">
      <c r="A2" s="5" t="s">
        <v>28</v>
      </c>
    </row>
    <row r="3" ht="13.5" thickBot="1"/>
    <row r="4" spans="1:7" ht="12.75">
      <c r="A4" s="618" t="s">
        <v>597</v>
      </c>
      <c r="B4" s="619"/>
      <c r="C4" s="619"/>
      <c r="D4" s="619"/>
      <c r="E4" s="619"/>
      <c r="F4" s="619"/>
      <c r="G4" s="620"/>
    </row>
    <row r="5" spans="1:7" ht="13.5" thickBot="1">
      <c r="A5" s="673" t="s">
        <v>959</v>
      </c>
      <c r="B5" s="674"/>
      <c r="C5" s="674"/>
      <c r="D5" s="674"/>
      <c r="E5" s="674"/>
      <c r="F5" s="674"/>
      <c r="G5" s="675"/>
    </row>
    <row r="6" ht="12.75">
      <c r="C6"/>
    </row>
    <row r="7" spans="1:6" s="26" customFormat="1" ht="13.5" thickBot="1">
      <c r="A7" s="26" t="s">
        <v>29</v>
      </c>
      <c r="D7" s="43"/>
      <c r="E7" s="43"/>
      <c r="F7" s="43"/>
    </row>
    <row r="8" spans="1:7" s="26" customFormat="1" ht="14.25" customHeight="1">
      <c r="A8" s="631" t="s">
        <v>141</v>
      </c>
      <c r="B8" s="661" t="s">
        <v>142</v>
      </c>
      <c r="C8" s="633" t="s">
        <v>1022</v>
      </c>
      <c r="D8" s="633"/>
      <c r="E8" s="633"/>
      <c r="F8" s="633"/>
      <c r="G8" s="634"/>
    </row>
    <row r="9" spans="1:7" s="26" customFormat="1" ht="12.75" customHeight="1">
      <c r="A9" s="736"/>
      <c r="B9" s="734"/>
      <c r="C9" s="78" t="s">
        <v>166</v>
      </c>
      <c r="D9" s="820" t="s">
        <v>30</v>
      </c>
      <c r="E9" s="820"/>
      <c r="F9" s="820" t="s">
        <v>1025</v>
      </c>
      <c r="G9" s="761"/>
    </row>
    <row r="10" spans="1:7" s="26" customFormat="1" ht="12.75">
      <c r="A10" s="736"/>
      <c r="B10" s="734"/>
      <c r="C10" s="78" t="s">
        <v>1023</v>
      </c>
      <c r="D10" s="78" t="s">
        <v>1023</v>
      </c>
      <c r="E10" s="78" t="s">
        <v>1024</v>
      </c>
      <c r="F10" s="78" t="s">
        <v>1023</v>
      </c>
      <c r="G10" s="79" t="s">
        <v>1024</v>
      </c>
    </row>
    <row r="11" spans="1:7" s="26" customFormat="1" ht="26.25" thickBot="1">
      <c r="A11" s="632"/>
      <c r="B11" s="662"/>
      <c r="C11" s="24" t="s">
        <v>31</v>
      </c>
      <c r="D11" s="24" t="s">
        <v>31</v>
      </c>
      <c r="E11" s="24" t="s">
        <v>1026</v>
      </c>
      <c r="F11" s="24" t="s">
        <v>31</v>
      </c>
      <c r="G11" s="25" t="s">
        <v>1026</v>
      </c>
    </row>
    <row r="12" spans="1:7" s="26" customFormat="1" ht="12.75" customHeight="1" hidden="1">
      <c r="A12" s="153"/>
      <c r="B12" s="47"/>
      <c r="C12" s="47" t="s">
        <v>550</v>
      </c>
      <c r="D12" s="47" t="s">
        <v>550</v>
      </c>
      <c r="E12" s="47" t="s">
        <v>550</v>
      </c>
      <c r="F12" s="47" t="s">
        <v>550</v>
      </c>
      <c r="G12" s="112" t="s">
        <v>550</v>
      </c>
    </row>
    <row r="13" spans="1:7" s="26" customFormat="1" ht="12.75">
      <c r="A13" s="667" t="s">
        <v>114</v>
      </c>
      <c r="B13" s="83">
        <v>2012</v>
      </c>
      <c r="C13" s="383" t="s">
        <v>550</v>
      </c>
      <c r="D13" s="383" t="s">
        <v>550</v>
      </c>
      <c r="E13" s="383" t="s">
        <v>550</v>
      </c>
      <c r="F13" s="380" t="s">
        <v>550</v>
      </c>
      <c r="G13" s="381" t="s">
        <v>550</v>
      </c>
    </row>
    <row r="14" spans="1:7" s="26" customFormat="1" ht="12.75">
      <c r="A14" s="667"/>
      <c r="B14" s="84">
        <v>2011</v>
      </c>
      <c r="C14" s="383" t="s">
        <v>550</v>
      </c>
      <c r="D14" s="383" t="s">
        <v>550</v>
      </c>
      <c r="E14" s="383" t="s">
        <v>550</v>
      </c>
      <c r="F14" s="383" t="s">
        <v>550</v>
      </c>
      <c r="G14" s="381" t="s">
        <v>550</v>
      </c>
    </row>
    <row r="15" spans="1:7" s="26" customFormat="1" ht="12.75">
      <c r="A15" s="667"/>
      <c r="B15" s="84">
        <v>2010</v>
      </c>
      <c r="C15" s="383" t="s">
        <v>550</v>
      </c>
      <c r="D15" s="383" t="s">
        <v>550</v>
      </c>
      <c r="E15" s="383" t="s">
        <v>550</v>
      </c>
      <c r="F15" s="383" t="s">
        <v>550</v>
      </c>
      <c r="G15" s="381" t="s">
        <v>550</v>
      </c>
    </row>
    <row r="16" spans="1:7" s="26" customFormat="1" ht="12.75">
      <c r="A16" s="667"/>
      <c r="B16" s="84">
        <v>2009</v>
      </c>
      <c r="C16" s="383" t="s">
        <v>550</v>
      </c>
      <c r="D16" s="383" t="s">
        <v>550</v>
      </c>
      <c r="E16" s="383" t="s">
        <v>550</v>
      </c>
      <c r="F16" s="383" t="s">
        <v>550</v>
      </c>
      <c r="G16" s="381" t="s">
        <v>550</v>
      </c>
    </row>
    <row r="17" spans="1:7" s="26" customFormat="1" ht="12.75">
      <c r="A17" s="667"/>
      <c r="B17" s="84">
        <v>2008</v>
      </c>
      <c r="C17" s="383" t="s">
        <v>550</v>
      </c>
      <c r="D17" s="383" t="s">
        <v>550</v>
      </c>
      <c r="E17" s="383" t="s">
        <v>550</v>
      </c>
      <c r="F17" s="383" t="s">
        <v>550</v>
      </c>
      <c r="G17" s="381" t="s">
        <v>550</v>
      </c>
    </row>
    <row r="18" spans="1:7" s="26" customFormat="1" ht="12.75">
      <c r="A18" s="667"/>
      <c r="B18" s="84">
        <v>2007</v>
      </c>
      <c r="C18" s="383" t="s">
        <v>550</v>
      </c>
      <c r="D18" s="383" t="s">
        <v>550</v>
      </c>
      <c r="E18" s="383" t="s">
        <v>550</v>
      </c>
      <c r="F18" s="383" t="s">
        <v>550</v>
      </c>
      <c r="G18" s="381" t="s">
        <v>550</v>
      </c>
    </row>
    <row r="19" spans="1:7" s="26" customFormat="1" ht="12.75">
      <c r="A19" s="667"/>
      <c r="B19" s="84">
        <v>2006</v>
      </c>
      <c r="C19" s="383" t="s">
        <v>550</v>
      </c>
      <c r="D19" s="383" t="s">
        <v>550</v>
      </c>
      <c r="E19" s="383" t="s">
        <v>550</v>
      </c>
      <c r="F19" s="383" t="s">
        <v>550</v>
      </c>
      <c r="G19" s="381" t="s">
        <v>550</v>
      </c>
    </row>
    <row r="20" spans="1:7" s="26" customFormat="1" ht="12.75">
      <c r="A20" s="667"/>
      <c r="B20" s="84">
        <v>2005</v>
      </c>
      <c r="C20" s="383" t="s">
        <v>550</v>
      </c>
      <c r="D20" s="383" t="s">
        <v>550</v>
      </c>
      <c r="E20" s="383" t="s">
        <v>550</v>
      </c>
      <c r="F20" s="383" t="s">
        <v>550</v>
      </c>
      <c r="G20" s="381" t="s">
        <v>550</v>
      </c>
    </row>
    <row r="21" spans="1:7" s="26" customFormat="1" ht="12.75">
      <c r="A21" s="667"/>
      <c r="B21" s="84">
        <v>2004</v>
      </c>
      <c r="C21" s="383" t="s">
        <v>550</v>
      </c>
      <c r="D21" s="383" t="s">
        <v>550</v>
      </c>
      <c r="E21" s="383" t="s">
        <v>550</v>
      </c>
      <c r="F21" s="383" t="s">
        <v>550</v>
      </c>
      <c r="G21" s="381" t="s">
        <v>550</v>
      </c>
    </row>
    <row r="22" spans="1:7" s="26" customFormat="1" ht="12.75">
      <c r="A22" s="667"/>
      <c r="B22" s="84">
        <v>2003</v>
      </c>
      <c r="C22" s="383" t="s">
        <v>550</v>
      </c>
      <c r="D22" s="383" t="s">
        <v>550</v>
      </c>
      <c r="E22" s="383" t="s">
        <v>550</v>
      </c>
      <c r="F22" s="383" t="s">
        <v>550</v>
      </c>
      <c r="G22" s="381" t="s">
        <v>550</v>
      </c>
    </row>
    <row r="23" spans="1:7" s="26" customFormat="1" ht="12.75">
      <c r="A23" s="667"/>
      <c r="B23" s="84">
        <v>2002</v>
      </c>
      <c r="C23" s="383" t="s">
        <v>550</v>
      </c>
      <c r="D23" s="383" t="s">
        <v>550</v>
      </c>
      <c r="E23" s="383" t="s">
        <v>550</v>
      </c>
      <c r="F23" s="383" t="s">
        <v>550</v>
      </c>
      <c r="G23" s="381" t="s">
        <v>550</v>
      </c>
    </row>
    <row r="24" spans="1:7" s="26" customFormat="1" ht="12.75">
      <c r="A24" s="667"/>
      <c r="B24" s="84">
        <v>2001</v>
      </c>
      <c r="C24" s="383" t="s">
        <v>550</v>
      </c>
      <c r="D24" s="383" t="s">
        <v>550</v>
      </c>
      <c r="E24" s="383" t="s">
        <v>550</v>
      </c>
      <c r="F24" s="383" t="s">
        <v>550</v>
      </c>
      <c r="G24" s="381" t="s">
        <v>550</v>
      </c>
    </row>
    <row r="25" spans="1:7" s="26" customFormat="1" ht="12.75">
      <c r="A25" s="667"/>
      <c r="B25" s="84">
        <v>2000</v>
      </c>
      <c r="C25" s="383" t="s">
        <v>550</v>
      </c>
      <c r="D25" s="383" t="s">
        <v>550</v>
      </c>
      <c r="E25" s="383" t="s">
        <v>550</v>
      </c>
      <c r="F25" s="383" t="s">
        <v>550</v>
      </c>
      <c r="G25" s="381" t="s">
        <v>550</v>
      </c>
    </row>
    <row r="26" spans="1:7" s="26" customFormat="1" ht="12.75">
      <c r="A26" s="667"/>
      <c r="B26" s="84">
        <v>1999</v>
      </c>
      <c r="C26" s="383" t="s">
        <v>550</v>
      </c>
      <c r="D26" s="383" t="s">
        <v>550</v>
      </c>
      <c r="E26" s="383" t="s">
        <v>550</v>
      </c>
      <c r="F26" s="383" t="s">
        <v>550</v>
      </c>
      <c r="G26" s="381" t="s">
        <v>550</v>
      </c>
    </row>
    <row r="27" spans="1:7" s="26" customFormat="1" ht="12.75">
      <c r="A27" s="667"/>
      <c r="B27" s="84">
        <v>1998</v>
      </c>
      <c r="C27" s="383" t="s">
        <v>550</v>
      </c>
      <c r="D27" s="383" t="s">
        <v>550</v>
      </c>
      <c r="E27" s="383" t="s">
        <v>550</v>
      </c>
      <c r="F27" s="383" t="s">
        <v>550</v>
      </c>
      <c r="G27" s="381" t="s">
        <v>550</v>
      </c>
    </row>
    <row r="28" spans="1:7" s="26" customFormat="1" ht="12.75">
      <c r="A28" s="667"/>
      <c r="B28" s="84">
        <v>1997</v>
      </c>
      <c r="C28" s="383" t="s">
        <v>550</v>
      </c>
      <c r="D28" s="383" t="s">
        <v>550</v>
      </c>
      <c r="E28" s="383" t="s">
        <v>550</v>
      </c>
      <c r="F28" s="383" t="s">
        <v>550</v>
      </c>
      <c r="G28" s="381" t="s">
        <v>550</v>
      </c>
    </row>
    <row r="29" spans="1:7" s="26" customFormat="1" ht="12.75">
      <c r="A29" s="667"/>
      <c r="B29" s="84">
        <v>1996</v>
      </c>
      <c r="C29" s="383" t="s">
        <v>550</v>
      </c>
      <c r="D29" s="383" t="s">
        <v>550</v>
      </c>
      <c r="E29" s="383" t="s">
        <v>550</v>
      </c>
      <c r="F29" s="383" t="s">
        <v>550</v>
      </c>
      <c r="G29" s="381" t="s">
        <v>550</v>
      </c>
    </row>
    <row r="30" spans="1:7" s="26" customFormat="1" ht="12.75">
      <c r="A30" s="667"/>
      <c r="B30" s="84">
        <v>1995</v>
      </c>
      <c r="C30" s="383" t="s">
        <v>550</v>
      </c>
      <c r="D30" s="383" t="s">
        <v>550</v>
      </c>
      <c r="E30" s="383" t="s">
        <v>550</v>
      </c>
      <c r="F30" s="383" t="s">
        <v>550</v>
      </c>
      <c r="G30" s="381" t="s">
        <v>550</v>
      </c>
    </row>
    <row r="31" spans="1:7" s="26" customFormat="1" ht="12.75">
      <c r="A31" s="667"/>
      <c r="B31" s="84">
        <v>1994</v>
      </c>
      <c r="C31" s="383" t="s">
        <v>550</v>
      </c>
      <c r="D31" s="383" t="s">
        <v>550</v>
      </c>
      <c r="E31" s="383" t="s">
        <v>550</v>
      </c>
      <c r="F31" s="383" t="s">
        <v>550</v>
      </c>
      <c r="G31" s="381" t="s">
        <v>550</v>
      </c>
    </row>
    <row r="32" spans="1:7" s="26" customFormat="1" ht="12.75">
      <c r="A32" s="667"/>
      <c r="B32" s="84">
        <v>1993</v>
      </c>
      <c r="C32" s="383" t="s">
        <v>550</v>
      </c>
      <c r="D32" s="383" t="s">
        <v>550</v>
      </c>
      <c r="E32" s="383" t="s">
        <v>550</v>
      </c>
      <c r="F32" s="383" t="s">
        <v>550</v>
      </c>
      <c r="G32" s="381" t="s">
        <v>550</v>
      </c>
    </row>
    <row r="33" spans="1:7" s="26" customFormat="1" ht="12.75">
      <c r="A33" s="667"/>
      <c r="B33" s="84">
        <v>1992</v>
      </c>
      <c r="C33" s="383" t="s">
        <v>550</v>
      </c>
      <c r="D33" s="383" t="s">
        <v>550</v>
      </c>
      <c r="E33" s="383" t="s">
        <v>550</v>
      </c>
      <c r="F33" s="383" t="s">
        <v>550</v>
      </c>
      <c r="G33" s="381" t="s">
        <v>550</v>
      </c>
    </row>
    <row r="34" spans="1:7" s="26" customFormat="1" ht="12.75">
      <c r="A34" s="667"/>
      <c r="B34" s="84">
        <v>1991</v>
      </c>
      <c r="C34" s="383" t="s">
        <v>550</v>
      </c>
      <c r="D34" s="383" t="s">
        <v>550</v>
      </c>
      <c r="E34" s="383" t="s">
        <v>550</v>
      </c>
      <c r="F34" s="383" t="s">
        <v>550</v>
      </c>
      <c r="G34" s="381" t="s">
        <v>550</v>
      </c>
    </row>
    <row r="35" spans="1:7" s="26" customFormat="1" ht="12.75">
      <c r="A35" s="663"/>
      <c r="B35" s="84">
        <v>1990</v>
      </c>
      <c r="C35" s="383" t="s">
        <v>550</v>
      </c>
      <c r="D35" s="383" t="s">
        <v>550</v>
      </c>
      <c r="E35" s="383" t="s">
        <v>550</v>
      </c>
      <c r="F35" s="383" t="s">
        <v>550</v>
      </c>
      <c r="G35" s="377" t="s">
        <v>550</v>
      </c>
    </row>
    <row r="36" spans="1:7" s="26" customFormat="1" ht="12.75">
      <c r="A36" s="663"/>
      <c r="B36" s="84">
        <v>1989</v>
      </c>
      <c r="C36" s="383" t="s">
        <v>550</v>
      </c>
      <c r="D36" s="383" t="s">
        <v>550</v>
      </c>
      <c r="E36" s="383" t="s">
        <v>550</v>
      </c>
      <c r="F36" s="383" t="s">
        <v>550</v>
      </c>
      <c r="G36" s="377" t="s">
        <v>550</v>
      </c>
    </row>
    <row r="37" spans="1:7" s="26" customFormat="1" ht="12.75">
      <c r="A37" s="663"/>
      <c r="B37" s="84">
        <v>1988</v>
      </c>
      <c r="C37" s="383" t="s">
        <v>550</v>
      </c>
      <c r="D37" s="383" t="s">
        <v>550</v>
      </c>
      <c r="E37" s="383" t="s">
        <v>550</v>
      </c>
      <c r="F37" s="383" t="s">
        <v>550</v>
      </c>
      <c r="G37" s="377" t="s">
        <v>550</v>
      </c>
    </row>
    <row r="38" spans="1:7" s="26" customFormat="1" ht="12.75" customHeight="1">
      <c r="A38" s="665" t="s">
        <v>32</v>
      </c>
      <c r="B38" s="75">
        <v>2012</v>
      </c>
      <c r="C38" s="384">
        <v>3.0095039999999997</v>
      </c>
      <c r="D38" s="384">
        <v>1.6824059999999998</v>
      </c>
      <c r="E38" s="384">
        <v>28314.59785501027</v>
      </c>
      <c r="F38" s="384">
        <v>1.327098</v>
      </c>
      <c r="G38" s="377">
        <v>22334.82654257559</v>
      </c>
    </row>
    <row r="39" spans="1:7" s="26" customFormat="1" ht="12.75" customHeight="1">
      <c r="A39" s="666"/>
      <c r="B39" s="75">
        <v>2011</v>
      </c>
      <c r="C39" s="384">
        <v>3.3451848</v>
      </c>
      <c r="D39" s="384">
        <v>2.3734122</v>
      </c>
      <c r="E39" s="384">
        <v>37920.03303858605</v>
      </c>
      <c r="F39" s="384">
        <v>0.9717726000000001</v>
      </c>
      <c r="G39" s="377">
        <v>15526.021606357574</v>
      </c>
    </row>
    <row r="40" spans="1:7" s="26" customFormat="1" ht="12.75" customHeight="1">
      <c r="A40" s="666"/>
      <c r="B40" s="75">
        <v>2010</v>
      </c>
      <c r="C40" s="384">
        <v>3.640697700000001</v>
      </c>
      <c r="D40" s="384">
        <v>2.856044700000001</v>
      </c>
      <c r="E40" s="384">
        <v>44064.470039329826</v>
      </c>
      <c r="F40" s="384">
        <v>0.7846529999999999</v>
      </c>
      <c r="G40" s="377">
        <v>12106.014520630666</v>
      </c>
    </row>
    <row r="41" spans="1:7" s="26" customFormat="1" ht="12.75" customHeight="1">
      <c r="A41" s="666"/>
      <c r="B41" s="75">
        <v>2009</v>
      </c>
      <c r="C41" s="384">
        <v>1.3293380430894688</v>
      </c>
      <c r="D41" s="384">
        <v>0.8682380430894688</v>
      </c>
      <c r="E41" s="384">
        <v>12599.295603397186</v>
      </c>
      <c r="F41" s="384">
        <v>0.4611</v>
      </c>
      <c r="G41" s="377">
        <v>6691.177896391476</v>
      </c>
    </row>
    <row r="42" spans="1:7" s="26" customFormat="1" ht="12.75" customHeight="1">
      <c r="A42" s="666"/>
      <c r="B42" s="75">
        <v>2008</v>
      </c>
      <c r="C42" s="384">
        <v>1.2562185961752985</v>
      </c>
      <c r="D42" s="384">
        <v>0.7951185961752985</v>
      </c>
      <c r="E42" s="384">
        <v>10163.403680533309</v>
      </c>
      <c r="F42" s="384">
        <v>0.4611</v>
      </c>
      <c r="G42" s="377">
        <v>5893.894897737643</v>
      </c>
    </row>
    <row r="43" spans="1:7" s="26" customFormat="1" ht="12.75" customHeight="1">
      <c r="A43" s="666"/>
      <c r="B43" s="75">
        <v>2007</v>
      </c>
      <c r="C43" s="384">
        <v>0.5581286477969734</v>
      </c>
      <c r="D43" s="384">
        <v>0.320742933511259</v>
      </c>
      <c r="E43" s="384">
        <v>6858.350833333334</v>
      </c>
      <c r="F43" s="384">
        <v>0.23738571428571434</v>
      </c>
      <c r="G43" s="377">
        <v>5220.736415463148</v>
      </c>
    </row>
    <row r="44" spans="1:7" s="26" customFormat="1" ht="12.75" customHeight="1">
      <c r="A44" s="666"/>
      <c r="B44" s="75">
        <v>2006</v>
      </c>
      <c r="C44" s="384">
        <v>0.7693253504198696</v>
      </c>
      <c r="D44" s="384">
        <v>0.5306967789912982</v>
      </c>
      <c r="E44" s="384">
        <v>9173.687966666666</v>
      </c>
      <c r="F44" s="384">
        <v>0.23862857142857144</v>
      </c>
      <c r="G44" s="377">
        <v>8638.157571604337</v>
      </c>
    </row>
    <row r="45" spans="1:7" s="26" customFormat="1" ht="12.75" customHeight="1">
      <c r="A45" s="666"/>
      <c r="B45" s="75">
        <v>2005</v>
      </c>
      <c r="C45" s="384">
        <v>0.8359519198204917</v>
      </c>
      <c r="D45" s="384">
        <v>0.6358519198204917</v>
      </c>
      <c r="E45" s="384">
        <v>20218.5425</v>
      </c>
      <c r="F45" s="384">
        <v>0.2001</v>
      </c>
      <c r="G45" s="377">
        <v>10349.7690075609</v>
      </c>
    </row>
    <row r="46" spans="1:7" s="26" customFormat="1" ht="12.75" customHeight="1">
      <c r="A46" s="666"/>
      <c r="B46" s="75">
        <v>2004</v>
      </c>
      <c r="C46" s="384">
        <v>0.4674045971190435</v>
      </c>
      <c r="D46" s="384">
        <v>0.2809760256904721</v>
      </c>
      <c r="E46" s="384">
        <v>5746.844766666667</v>
      </c>
      <c r="F46" s="384">
        <v>0.18642857142857142</v>
      </c>
      <c r="G46" s="377">
        <v>4573.449999773305</v>
      </c>
    </row>
    <row r="47" spans="1:7" s="26" customFormat="1" ht="12.75" customHeight="1">
      <c r="A47" s="666"/>
      <c r="B47" s="75">
        <v>2003</v>
      </c>
      <c r="C47" s="384">
        <v>0.5394199769978124</v>
      </c>
      <c r="D47" s="384">
        <v>0.3940056912835267</v>
      </c>
      <c r="E47" s="384">
        <v>8274.631103994625</v>
      </c>
      <c r="F47" s="384">
        <v>0.14541428571428572</v>
      </c>
      <c r="G47" s="377">
        <v>6413.235165823014</v>
      </c>
    </row>
    <row r="48" spans="1:7" s="26" customFormat="1" ht="12.75" customHeight="1">
      <c r="A48" s="666"/>
      <c r="B48" s="75">
        <v>2002</v>
      </c>
      <c r="C48" s="384">
        <v>0.3987244476491272</v>
      </c>
      <c r="D48" s="384">
        <v>0.2620101619348415</v>
      </c>
      <c r="E48" s="384">
        <v>5832.8005</v>
      </c>
      <c r="F48" s="384">
        <v>0.1367142857142857</v>
      </c>
      <c r="G48" s="377">
        <v>2225.3</v>
      </c>
    </row>
    <row r="49" spans="1:7" s="26" customFormat="1" ht="12.75" customHeight="1">
      <c r="A49" s="666"/>
      <c r="B49" s="75">
        <v>2001</v>
      </c>
      <c r="C49" s="384">
        <v>0.2487062727010054</v>
      </c>
      <c r="D49" s="384">
        <v>0.1172119869867197</v>
      </c>
      <c r="E49" s="384">
        <v>2697.9665</v>
      </c>
      <c r="F49" s="384">
        <v>0.1314942857142857</v>
      </c>
      <c r="G49" s="377">
        <v>2140.334</v>
      </c>
    </row>
    <row r="50" spans="1:7" s="26" customFormat="1" ht="12.75" customHeight="1">
      <c r="A50" s="666"/>
      <c r="B50" s="75">
        <v>2000</v>
      </c>
      <c r="C50" s="384">
        <v>0.28402317883010664</v>
      </c>
      <c r="D50" s="384">
        <v>0.12319746454439232</v>
      </c>
      <c r="E50" s="384">
        <v>3279.0662</v>
      </c>
      <c r="F50" s="384">
        <v>0.1608257142857143</v>
      </c>
      <c r="G50" s="377">
        <v>2617.762</v>
      </c>
    </row>
    <row r="51" spans="1:7" s="26" customFormat="1" ht="12.75" customHeight="1">
      <c r="A51" s="666"/>
      <c r="B51" s="75">
        <v>1999</v>
      </c>
      <c r="C51" s="384">
        <v>0.26898077089763095</v>
      </c>
      <c r="D51" s="384">
        <v>0.1310236280404881</v>
      </c>
      <c r="E51" s="384">
        <v>3499.8267</v>
      </c>
      <c r="F51" s="384">
        <v>0.13795714285714286</v>
      </c>
      <c r="G51" s="377">
        <v>2245.53</v>
      </c>
    </row>
    <row r="52" spans="1:7" s="26" customFormat="1" ht="12.75" customHeight="1">
      <c r="A52" s="666"/>
      <c r="B52" s="75">
        <v>1998</v>
      </c>
      <c r="C52" s="384">
        <v>0.2678747090170609</v>
      </c>
      <c r="D52" s="384">
        <v>0.12668613758848946</v>
      </c>
      <c r="E52" s="384">
        <v>3879.8335</v>
      </c>
      <c r="F52" s="384">
        <v>0.1411885714285714</v>
      </c>
      <c r="G52" s="377">
        <v>2298.128</v>
      </c>
    </row>
    <row r="53" spans="1:7" s="26" customFormat="1" ht="12.75" customHeight="1">
      <c r="A53" s="666"/>
      <c r="B53" s="75">
        <v>1997</v>
      </c>
      <c r="C53" s="384">
        <v>0.27315480766449207</v>
      </c>
      <c r="D53" s="384">
        <v>0.15259766480734918</v>
      </c>
      <c r="E53" s="384">
        <v>4874.05</v>
      </c>
      <c r="F53" s="384">
        <v>0.12055714285714288</v>
      </c>
      <c r="G53" s="377">
        <v>2077.621</v>
      </c>
    </row>
    <row r="54" spans="1:7" s="26" customFormat="1" ht="12.75" customHeight="1">
      <c r="A54" s="666"/>
      <c r="B54" s="75">
        <v>1996</v>
      </c>
      <c r="C54" s="384">
        <v>3</v>
      </c>
      <c r="D54" s="384">
        <v>0.21694863884762305</v>
      </c>
      <c r="E54" s="384">
        <v>4102.6095</v>
      </c>
      <c r="F54" s="384">
        <v>0.1332342857142857</v>
      </c>
      <c r="G54" s="377">
        <v>2168.656</v>
      </c>
    </row>
    <row r="55" spans="1:7" s="26" customFormat="1" ht="12.75" customHeight="1">
      <c r="A55" s="666"/>
      <c r="B55" s="75">
        <v>1995</v>
      </c>
      <c r="C55" s="384" t="s">
        <v>550</v>
      </c>
      <c r="D55" s="384" t="s">
        <v>550</v>
      </c>
      <c r="E55" s="384" t="s">
        <v>550</v>
      </c>
      <c r="F55" s="384" t="s">
        <v>550</v>
      </c>
      <c r="G55" s="377" t="s">
        <v>550</v>
      </c>
    </row>
    <row r="56" spans="1:7" s="26" customFormat="1" ht="12.75" customHeight="1">
      <c r="A56" s="666"/>
      <c r="B56" s="75">
        <v>1994</v>
      </c>
      <c r="C56" s="384" t="s">
        <v>550</v>
      </c>
      <c r="D56" s="384" t="s">
        <v>550</v>
      </c>
      <c r="E56" s="384" t="s">
        <v>550</v>
      </c>
      <c r="F56" s="384" t="s">
        <v>550</v>
      </c>
      <c r="G56" s="377" t="s">
        <v>550</v>
      </c>
    </row>
    <row r="57" spans="1:7" s="26" customFormat="1" ht="12.75" customHeight="1">
      <c r="A57" s="666"/>
      <c r="B57" s="75">
        <v>1993</v>
      </c>
      <c r="C57" s="384" t="s">
        <v>550</v>
      </c>
      <c r="D57" s="384" t="s">
        <v>550</v>
      </c>
      <c r="E57" s="384" t="s">
        <v>550</v>
      </c>
      <c r="F57" s="384" t="s">
        <v>550</v>
      </c>
      <c r="G57" s="377" t="s">
        <v>550</v>
      </c>
    </row>
    <row r="58" spans="1:7" s="26" customFormat="1" ht="12.75" customHeight="1">
      <c r="A58" s="666"/>
      <c r="B58" s="75">
        <v>1992</v>
      </c>
      <c r="C58" s="384" t="s">
        <v>550</v>
      </c>
      <c r="D58" s="384" t="s">
        <v>550</v>
      </c>
      <c r="E58" s="384" t="s">
        <v>550</v>
      </c>
      <c r="F58" s="384" t="s">
        <v>550</v>
      </c>
      <c r="G58" s="377" t="s">
        <v>550</v>
      </c>
    </row>
    <row r="59" spans="1:7" s="26" customFormat="1" ht="12.75" customHeight="1">
      <c r="A59" s="666"/>
      <c r="B59" s="75">
        <v>1991</v>
      </c>
      <c r="C59" s="384" t="s">
        <v>550</v>
      </c>
      <c r="D59" s="384" t="s">
        <v>550</v>
      </c>
      <c r="E59" s="384" t="s">
        <v>550</v>
      </c>
      <c r="F59" s="384" t="s">
        <v>550</v>
      </c>
      <c r="G59" s="377" t="s">
        <v>550</v>
      </c>
    </row>
    <row r="60" spans="1:7" s="26" customFormat="1" ht="12.75">
      <c r="A60" s="666"/>
      <c r="B60" s="75">
        <v>1990</v>
      </c>
      <c r="C60" s="384" t="s">
        <v>550</v>
      </c>
      <c r="D60" s="384" t="s">
        <v>550</v>
      </c>
      <c r="E60" s="384" t="s">
        <v>550</v>
      </c>
      <c r="F60" s="384" t="s">
        <v>550</v>
      </c>
      <c r="G60" s="377" t="s">
        <v>550</v>
      </c>
    </row>
    <row r="61" spans="1:7" s="26" customFormat="1" ht="12.75">
      <c r="A61" s="666"/>
      <c r="B61" s="75">
        <v>1989</v>
      </c>
      <c r="C61" s="384" t="s">
        <v>550</v>
      </c>
      <c r="D61" s="384" t="s">
        <v>550</v>
      </c>
      <c r="E61" s="384" t="s">
        <v>550</v>
      </c>
      <c r="F61" s="384" t="s">
        <v>550</v>
      </c>
      <c r="G61" s="377" t="s">
        <v>550</v>
      </c>
    </row>
    <row r="62" spans="1:7" s="26" customFormat="1" ht="13.5" thickBot="1">
      <c r="A62" s="668"/>
      <c r="B62" s="76">
        <v>1988</v>
      </c>
      <c r="C62" s="382" t="s">
        <v>550</v>
      </c>
      <c r="D62" s="382" t="s">
        <v>550</v>
      </c>
      <c r="E62" s="382" t="s">
        <v>550</v>
      </c>
      <c r="F62" s="382" t="s">
        <v>550</v>
      </c>
      <c r="G62" s="378" t="s">
        <v>550</v>
      </c>
    </row>
    <row r="63" spans="1:7" s="26" customFormat="1" ht="12.75">
      <c r="A63" s="70"/>
      <c r="B63" s="77"/>
      <c r="C63" s="71"/>
      <c r="D63" s="71"/>
      <c r="E63" s="71"/>
      <c r="F63" s="71"/>
      <c r="G63" s="71"/>
    </row>
    <row r="64" s="26" customFormat="1" ht="13.5" thickBot="1">
      <c r="A64" s="26" t="s">
        <v>397</v>
      </c>
    </row>
    <row r="65" spans="1:7" s="26" customFormat="1" ht="25.5" customHeight="1" thickBot="1">
      <c r="A65" s="676" t="s">
        <v>672</v>
      </c>
      <c r="B65" s="677"/>
      <c r="C65" s="677"/>
      <c r="D65" s="677"/>
      <c r="E65" s="677"/>
      <c r="F65" s="677"/>
      <c r="G65" s="678"/>
    </row>
    <row r="66" spans="1:7" s="26" customFormat="1" ht="27" customHeight="1">
      <c r="A66" s="890" t="s">
        <v>858</v>
      </c>
      <c r="B66" s="891"/>
      <c r="C66" s="892"/>
      <c r="D66" s="900">
        <v>0.87</v>
      </c>
      <c r="E66" s="901"/>
      <c r="F66" s="901"/>
      <c r="G66" s="902"/>
    </row>
    <row r="67" spans="1:7" s="26" customFormat="1" ht="12.75" customHeight="1">
      <c r="A67" s="893" t="s">
        <v>859</v>
      </c>
      <c r="B67" s="894"/>
      <c r="C67" s="895"/>
      <c r="D67" s="840" t="s">
        <v>1898</v>
      </c>
      <c r="E67" s="530"/>
      <c r="F67" s="530"/>
      <c r="G67" s="841"/>
    </row>
    <row r="68" spans="1:7" s="26" customFormat="1" ht="13.5" customHeight="1" thickBot="1">
      <c r="A68" s="896" t="s">
        <v>673</v>
      </c>
      <c r="B68" s="897"/>
      <c r="C68" s="898"/>
      <c r="D68" s="874" t="s">
        <v>1899</v>
      </c>
      <c r="E68" s="875"/>
      <c r="F68" s="875"/>
      <c r="G68" s="903"/>
    </row>
    <row r="69" s="26" customFormat="1" ht="13.5" thickBot="1"/>
    <row r="70" spans="1:7" s="26" customFormat="1" ht="27" customHeight="1" thickBot="1">
      <c r="A70" s="603" t="s">
        <v>141</v>
      </c>
      <c r="B70" s="604"/>
      <c r="C70" s="604" t="s">
        <v>149</v>
      </c>
      <c r="D70" s="604"/>
      <c r="E70" s="604"/>
      <c r="F70" s="604" t="s">
        <v>150</v>
      </c>
      <c r="G70" s="644"/>
    </row>
    <row r="71" spans="1:7" s="26" customFormat="1" ht="25.5" customHeight="1">
      <c r="A71" s="899" t="s">
        <v>171</v>
      </c>
      <c r="B71" s="660"/>
      <c r="C71" s="752" t="s">
        <v>1900</v>
      </c>
      <c r="D71" s="752"/>
      <c r="E71" s="752"/>
      <c r="F71" s="752"/>
      <c r="G71" s="753"/>
    </row>
    <row r="72" spans="1:7" s="26" customFormat="1" ht="25.5" customHeight="1">
      <c r="A72" s="607" t="s">
        <v>33</v>
      </c>
      <c r="B72" s="501"/>
      <c r="C72" s="742"/>
      <c r="D72" s="742"/>
      <c r="E72" s="742"/>
      <c r="F72" s="742"/>
      <c r="G72" s="743"/>
    </row>
    <row r="73" spans="1:7" s="26" customFormat="1" ht="25.5" customHeight="1">
      <c r="A73" s="607" t="s">
        <v>34</v>
      </c>
      <c r="B73" s="501"/>
      <c r="C73" s="742"/>
      <c r="D73" s="742"/>
      <c r="E73" s="742"/>
      <c r="F73" s="742"/>
      <c r="G73" s="743"/>
    </row>
    <row r="74" spans="1:7" s="26" customFormat="1" ht="25.5" customHeight="1">
      <c r="A74" s="607" t="s">
        <v>35</v>
      </c>
      <c r="B74" s="501"/>
      <c r="C74" s="742"/>
      <c r="D74" s="742"/>
      <c r="E74" s="742"/>
      <c r="F74" s="742"/>
      <c r="G74" s="743"/>
    </row>
    <row r="75" spans="1:7" s="26" customFormat="1" ht="25.5" customHeight="1" thickBot="1">
      <c r="A75" s="613" t="s">
        <v>27</v>
      </c>
      <c r="B75" s="614"/>
      <c r="C75" s="740"/>
      <c r="D75" s="740"/>
      <c r="E75" s="740"/>
      <c r="F75" s="740"/>
      <c r="G75" s="741"/>
    </row>
    <row r="76" s="26" customFormat="1" ht="12.75"/>
    <row r="77" spans="1:7" s="20" customFormat="1" ht="13.5" thickBot="1">
      <c r="A77" s="72" t="s">
        <v>152</v>
      </c>
      <c r="B77" s="72"/>
      <c r="C77" s="72"/>
      <c r="D77" s="72"/>
      <c r="E77" s="72"/>
      <c r="F77" s="72"/>
      <c r="G77" s="72"/>
    </row>
    <row r="78" spans="1:7" s="20" customFormat="1" ht="26.25" customHeight="1">
      <c r="A78" s="880" t="s">
        <v>1007</v>
      </c>
      <c r="B78" s="881"/>
      <c r="C78" s="881"/>
      <c r="D78" s="881"/>
      <c r="E78" s="881"/>
      <c r="F78" s="881"/>
      <c r="G78" s="882"/>
    </row>
    <row r="79" spans="1:7" s="20" customFormat="1" ht="57" customHeight="1">
      <c r="A79" s="868" t="s">
        <v>960</v>
      </c>
      <c r="B79" s="869"/>
      <c r="C79" s="869"/>
      <c r="D79" s="869"/>
      <c r="E79" s="869"/>
      <c r="F79" s="869"/>
      <c r="G79" s="870"/>
    </row>
    <row r="80" spans="1:7" s="20" customFormat="1" ht="12.75">
      <c r="A80" s="868" t="s">
        <v>674</v>
      </c>
      <c r="B80" s="869"/>
      <c r="C80" s="869"/>
      <c r="D80" s="869"/>
      <c r="E80" s="869"/>
      <c r="F80" s="869"/>
      <c r="G80" s="870"/>
    </row>
    <row r="81" spans="1:7" s="20" customFormat="1" ht="27" customHeight="1">
      <c r="A81" s="885" t="s">
        <v>1356</v>
      </c>
      <c r="B81" s="886"/>
      <c r="C81" s="886"/>
      <c r="D81" s="886"/>
      <c r="E81" s="886"/>
      <c r="F81" s="886"/>
      <c r="G81" s="887"/>
    </row>
    <row r="82" spans="1:7" s="20" customFormat="1" ht="40.5" customHeight="1">
      <c r="A82" s="868" t="s">
        <v>1081</v>
      </c>
      <c r="B82" s="869"/>
      <c r="C82" s="869"/>
      <c r="D82" s="869"/>
      <c r="E82" s="869"/>
      <c r="F82" s="869"/>
      <c r="G82" s="870"/>
    </row>
    <row r="83" spans="1:7" s="20" customFormat="1" ht="27" customHeight="1">
      <c r="A83" s="868" t="s">
        <v>675</v>
      </c>
      <c r="B83" s="869"/>
      <c r="C83" s="869"/>
      <c r="D83" s="869"/>
      <c r="E83" s="869"/>
      <c r="F83" s="869"/>
      <c r="G83" s="870"/>
    </row>
    <row r="84" spans="1:7" s="20" customFormat="1" ht="40.5" customHeight="1">
      <c r="A84" s="868" t="s">
        <v>676</v>
      </c>
      <c r="B84" s="869"/>
      <c r="C84" s="869"/>
      <c r="D84" s="869"/>
      <c r="E84" s="869"/>
      <c r="F84" s="869"/>
      <c r="G84" s="870"/>
    </row>
    <row r="85" spans="1:7" s="20" customFormat="1" ht="66" customHeight="1" thickBot="1">
      <c r="A85" s="871" t="s">
        <v>677</v>
      </c>
      <c r="B85" s="888"/>
      <c r="C85" s="888"/>
      <c r="D85" s="888"/>
      <c r="E85" s="888"/>
      <c r="F85" s="888"/>
      <c r="G85" s="889"/>
    </row>
    <row r="86" s="26" customFormat="1" ht="12.75">
      <c r="A86" s="109"/>
    </row>
    <row r="87" s="26" customFormat="1" ht="13.5" thickBot="1">
      <c r="A87" s="26" t="s">
        <v>153</v>
      </c>
    </row>
    <row r="88" spans="1:7" s="26" customFormat="1" ht="26.25" thickBot="1">
      <c r="A88" s="603" t="s">
        <v>154</v>
      </c>
      <c r="B88" s="604"/>
      <c r="C88" s="22" t="s">
        <v>1016</v>
      </c>
      <c r="D88" s="22" t="s">
        <v>141</v>
      </c>
      <c r="E88" s="22" t="s">
        <v>155</v>
      </c>
      <c r="F88" s="22" t="s">
        <v>156</v>
      </c>
      <c r="G88" s="23" t="s">
        <v>157</v>
      </c>
    </row>
    <row r="89" spans="1:7" s="26" customFormat="1" ht="12.75">
      <c r="A89" s="764" t="s">
        <v>1895</v>
      </c>
      <c r="B89" s="690"/>
      <c r="C89" s="32" t="s">
        <v>363</v>
      </c>
      <c r="D89" s="33" t="s">
        <v>1901</v>
      </c>
      <c r="E89" s="33" t="s">
        <v>1902</v>
      </c>
      <c r="F89" s="258" t="s">
        <v>357</v>
      </c>
      <c r="G89" s="34"/>
    </row>
    <row r="90" spans="1:7" s="26" customFormat="1" ht="22.5">
      <c r="A90" s="764" t="s">
        <v>1904</v>
      </c>
      <c r="B90" s="690"/>
      <c r="C90" s="36" t="s">
        <v>362</v>
      </c>
      <c r="D90" s="33" t="s">
        <v>1903</v>
      </c>
      <c r="E90" s="33" t="s">
        <v>1862</v>
      </c>
      <c r="F90" s="258" t="s">
        <v>357</v>
      </c>
      <c r="G90" s="34"/>
    </row>
    <row r="91" spans="1:7" s="26" customFormat="1" ht="12.75">
      <c r="A91" s="764"/>
      <c r="B91" s="690"/>
      <c r="C91" s="36"/>
      <c r="D91" s="33"/>
      <c r="E91" s="33"/>
      <c r="F91" s="258"/>
      <c r="G91" s="34"/>
    </row>
    <row r="92" spans="1:7" s="26" customFormat="1" ht="12.75">
      <c r="A92" s="764"/>
      <c r="B92" s="690"/>
      <c r="C92" s="36"/>
      <c r="D92" s="33"/>
      <c r="E92" s="33"/>
      <c r="F92" s="258"/>
      <c r="G92" s="34"/>
    </row>
    <row r="93" spans="1:7" s="26" customFormat="1" ht="12.75">
      <c r="A93" s="764"/>
      <c r="B93" s="690"/>
      <c r="C93" s="36"/>
      <c r="D93" s="33"/>
      <c r="E93" s="33"/>
      <c r="F93" s="258"/>
      <c r="G93" s="34"/>
    </row>
    <row r="94" spans="1:7" s="26" customFormat="1" ht="12.75">
      <c r="A94" s="764"/>
      <c r="B94" s="690"/>
      <c r="C94" s="36"/>
      <c r="D94" s="33"/>
      <c r="E94" s="33"/>
      <c r="F94" s="258"/>
      <c r="G94" s="34"/>
    </row>
    <row r="95" spans="1:7" s="26" customFormat="1" ht="12.75">
      <c r="A95" s="764"/>
      <c r="B95" s="690"/>
      <c r="C95" s="36"/>
      <c r="D95" s="37"/>
      <c r="E95" s="33"/>
      <c r="F95" s="258"/>
      <c r="G95" s="34"/>
    </row>
    <row r="96" spans="1:7" s="26" customFormat="1" ht="12.75">
      <c r="A96" s="755"/>
      <c r="B96" s="692"/>
      <c r="C96" s="36"/>
      <c r="D96" s="37"/>
      <c r="E96" s="37"/>
      <c r="F96" s="259"/>
      <c r="G96" s="38"/>
    </row>
    <row r="97" spans="1:7" s="26" customFormat="1" ht="12.75">
      <c r="A97" s="755"/>
      <c r="B97" s="692"/>
      <c r="C97" s="36"/>
      <c r="D97" s="37"/>
      <c r="E97" s="37"/>
      <c r="F97" s="259"/>
      <c r="G97" s="38"/>
    </row>
    <row r="98" spans="1:7" s="26" customFormat="1" ht="13.5" thickBot="1">
      <c r="A98" s="754"/>
      <c r="B98" s="684"/>
      <c r="C98" s="40"/>
      <c r="D98" s="41"/>
      <c r="E98" s="41"/>
      <c r="F98" s="260"/>
      <c r="G98" s="42"/>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90" zoomScaleNormal="9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47" t="str">
        <f>General!B13</f>
        <v>Iceland</v>
      </c>
      <c r="B1" s="747"/>
    </row>
    <row r="2" ht="12.75">
      <c r="A2" s="5" t="s">
        <v>236</v>
      </c>
    </row>
    <row r="3" ht="13.5" thickBot="1"/>
    <row r="4" spans="1:8" ht="12.75">
      <c r="A4" s="618" t="s">
        <v>598</v>
      </c>
      <c r="B4" s="619"/>
      <c r="C4" s="619"/>
      <c r="D4" s="619"/>
      <c r="E4" s="619"/>
      <c r="F4" s="619"/>
      <c r="G4" s="619"/>
      <c r="H4" s="620"/>
    </row>
    <row r="5" spans="1:8" ht="13.5" thickBot="1">
      <c r="A5" s="673" t="s">
        <v>599</v>
      </c>
      <c r="B5" s="674"/>
      <c r="C5" s="674"/>
      <c r="D5" s="674"/>
      <c r="E5" s="674"/>
      <c r="F5" s="674"/>
      <c r="G5" s="674"/>
      <c r="H5" s="675"/>
    </row>
    <row r="6" ht="12.75"/>
    <row r="7" s="26" customFormat="1" ht="13.5" thickBot="1">
      <c r="A7" s="26" t="s">
        <v>463</v>
      </c>
    </row>
    <row r="8" spans="1:8" s="26" customFormat="1" ht="12.75">
      <c r="A8" s="631" t="s">
        <v>237</v>
      </c>
      <c r="B8" s="661" t="s">
        <v>238</v>
      </c>
      <c r="C8" s="661" t="s">
        <v>239</v>
      </c>
      <c r="D8" s="661" t="s">
        <v>240</v>
      </c>
      <c r="E8" s="633" t="s">
        <v>1584</v>
      </c>
      <c r="F8" s="633" t="s">
        <v>1186</v>
      </c>
      <c r="G8" s="633"/>
      <c r="H8" s="634" t="s">
        <v>1589</v>
      </c>
    </row>
    <row r="9" spans="1:8" s="26" customFormat="1" ht="41.25" customHeight="1" thickBot="1">
      <c r="A9" s="632"/>
      <c r="B9" s="662"/>
      <c r="C9" s="662"/>
      <c r="D9" s="662"/>
      <c r="E9" s="905"/>
      <c r="F9" s="24" t="s">
        <v>241</v>
      </c>
      <c r="G9" s="24" t="s">
        <v>464</v>
      </c>
      <c r="H9" s="904"/>
    </row>
    <row r="10" spans="1:8" s="26" customFormat="1" ht="41.25" customHeight="1" hidden="1">
      <c r="A10" s="153"/>
      <c r="B10" s="47"/>
      <c r="C10" s="47"/>
      <c r="D10" s="47"/>
      <c r="E10" s="47" t="s">
        <v>550</v>
      </c>
      <c r="F10" s="47" t="s">
        <v>550</v>
      </c>
      <c r="G10" s="47" t="s">
        <v>550</v>
      </c>
      <c r="H10" s="261"/>
    </row>
    <row r="11" spans="1:8" s="26" customFormat="1" ht="25.5">
      <c r="A11" s="249" t="s">
        <v>386</v>
      </c>
      <c r="B11" s="250" t="s">
        <v>1892</v>
      </c>
      <c r="C11" s="250" t="s">
        <v>1893</v>
      </c>
      <c r="D11" s="250">
        <v>1000</v>
      </c>
      <c r="E11" s="379">
        <v>11.6</v>
      </c>
      <c r="F11" s="379">
        <v>9.6</v>
      </c>
      <c r="G11" s="379">
        <v>76800</v>
      </c>
      <c r="H11" s="262" t="s">
        <v>929</v>
      </c>
    </row>
    <row r="12" spans="1:8" s="26" customFormat="1" ht="14.25">
      <c r="A12" s="251" t="s">
        <v>387</v>
      </c>
      <c r="B12" s="252"/>
      <c r="C12" s="252"/>
      <c r="D12" s="252"/>
      <c r="E12" s="392"/>
      <c r="F12" s="392"/>
      <c r="G12" s="392"/>
      <c r="H12" s="263"/>
    </row>
    <row r="13" spans="1:8" s="26" customFormat="1" ht="14.25">
      <c r="A13" s="251" t="s">
        <v>388</v>
      </c>
      <c r="B13" s="252"/>
      <c r="C13" s="252"/>
      <c r="D13" s="252"/>
      <c r="E13" s="392"/>
      <c r="F13" s="392"/>
      <c r="G13" s="392"/>
      <c r="H13" s="263"/>
    </row>
    <row r="14" spans="1:8" s="26" customFormat="1" ht="14.25">
      <c r="A14" s="251" t="s">
        <v>389</v>
      </c>
      <c r="B14" s="252"/>
      <c r="C14" s="252"/>
      <c r="D14" s="252"/>
      <c r="E14" s="392"/>
      <c r="F14" s="392"/>
      <c r="G14" s="392"/>
      <c r="H14" s="263"/>
    </row>
    <row r="15" spans="1:8" s="26" customFormat="1" ht="14.25">
      <c r="A15" s="251" t="s">
        <v>390</v>
      </c>
      <c r="B15" s="252"/>
      <c r="C15" s="252"/>
      <c r="D15" s="252"/>
      <c r="E15" s="392"/>
      <c r="F15" s="392"/>
      <c r="G15" s="392"/>
      <c r="H15" s="263"/>
    </row>
    <row r="16" spans="1:8" s="26" customFormat="1" ht="14.25">
      <c r="A16" s="251" t="s">
        <v>391</v>
      </c>
      <c r="B16" s="252"/>
      <c r="C16" s="252"/>
      <c r="D16" s="252"/>
      <c r="E16" s="392"/>
      <c r="F16" s="392"/>
      <c r="G16" s="392"/>
      <c r="H16" s="263"/>
    </row>
    <row r="17" spans="1:8" s="26" customFormat="1" ht="14.25">
      <c r="A17" s="251" t="s">
        <v>392</v>
      </c>
      <c r="B17" s="252"/>
      <c r="C17" s="252"/>
      <c r="D17" s="252"/>
      <c r="E17" s="392"/>
      <c r="F17" s="392"/>
      <c r="G17" s="392"/>
      <c r="H17" s="263"/>
    </row>
    <row r="18" spans="1:8" s="26" customFormat="1" ht="14.25">
      <c r="A18" s="251" t="s">
        <v>393</v>
      </c>
      <c r="B18" s="252"/>
      <c r="C18" s="252"/>
      <c r="D18" s="252"/>
      <c r="E18" s="392"/>
      <c r="F18" s="392"/>
      <c r="G18" s="392"/>
      <c r="H18" s="263"/>
    </row>
    <row r="19" spans="1:8" s="26" customFormat="1" ht="14.25">
      <c r="A19" s="251" t="s">
        <v>394</v>
      </c>
      <c r="B19" s="252"/>
      <c r="C19" s="252"/>
      <c r="D19" s="252"/>
      <c r="E19" s="392"/>
      <c r="F19" s="392"/>
      <c r="G19" s="392"/>
      <c r="H19" s="263"/>
    </row>
    <row r="20" spans="1:8" s="26" customFormat="1" ht="14.25">
      <c r="A20" s="251" t="s">
        <v>395</v>
      </c>
      <c r="B20" s="252"/>
      <c r="C20" s="252"/>
      <c r="D20" s="252"/>
      <c r="E20" s="392"/>
      <c r="F20" s="392"/>
      <c r="G20" s="392"/>
      <c r="H20" s="263"/>
    </row>
    <row r="21" spans="1:8" s="26" customFormat="1" ht="12.75">
      <c r="A21" s="607" t="s">
        <v>242</v>
      </c>
      <c r="B21" s="501"/>
      <c r="C21" s="284"/>
      <c r="D21" s="285"/>
      <c r="E21" s="284"/>
      <c r="F21" s="284"/>
      <c r="G21" s="384"/>
      <c r="H21" s="288"/>
    </row>
    <row r="22" spans="1:8" s="26" customFormat="1" ht="12.75">
      <c r="A22" s="607" t="s">
        <v>243</v>
      </c>
      <c r="B22" s="501"/>
      <c r="C22" s="284"/>
      <c r="D22" s="285"/>
      <c r="E22" s="284"/>
      <c r="F22" s="284"/>
      <c r="G22" s="384"/>
      <c r="H22" s="288"/>
    </row>
    <row r="23" spans="1:8" s="26" customFormat="1" ht="13.5" thickBot="1">
      <c r="A23" s="613" t="s">
        <v>160</v>
      </c>
      <c r="B23" s="614"/>
      <c r="C23" s="286"/>
      <c r="D23" s="287"/>
      <c r="E23" s="286"/>
      <c r="F23" s="286"/>
      <c r="G23" s="382"/>
      <c r="H23" s="289"/>
    </row>
    <row r="24" s="26" customFormat="1" ht="12.75">
      <c r="A24" s="67" t="s">
        <v>1034</v>
      </c>
    </row>
    <row r="25" s="26" customFormat="1" ht="12.75">
      <c r="A25" s="67"/>
    </row>
    <row r="26" s="26" customFormat="1" ht="13.5" thickBot="1">
      <c r="A26" s="26" t="s">
        <v>397</v>
      </c>
    </row>
    <row r="27" spans="1:8" s="26" customFormat="1" ht="28.5" customHeight="1" thickBot="1">
      <c r="A27" s="603" t="s">
        <v>244</v>
      </c>
      <c r="B27" s="604"/>
      <c r="C27" s="604" t="s">
        <v>149</v>
      </c>
      <c r="D27" s="604"/>
      <c r="E27" s="604"/>
      <c r="F27" s="604" t="s">
        <v>911</v>
      </c>
      <c r="G27" s="604"/>
      <c r="H27" s="644"/>
    </row>
    <row r="28" spans="1:8" s="26" customFormat="1" ht="15" customHeight="1">
      <c r="A28" s="290" t="s">
        <v>534</v>
      </c>
      <c r="B28" s="291" t="str">
        <f aca="true" t="shared" si="0" ref="B28:B37">IF(ISBLANK(B11),"",B11)</f>
        <v>Christmas trees</v>
      </c>
      <c r="C28" s="690" t="s">
        <v>1894</v>
      </c>
      <c r="D28" s="690"/>
      <c r="E28" s="690"/>
      <c r="F28" s="690"/>
      <c r="G28" s="690"/>
      <c r="H28" s="691"/>
    </row>
    <row r="29" spans="1:8" s="26" customFormat="1" ht="15" customHeight="1">
      <c r="A29" s="292" t="s">
        <v>535</v>
      </c>
      <c r="B29" s="293">
        <f t="shared" si="0"/>
      </c>
      <c r="C29" s="692"/>
      <c r="D29" s="692"/>
      <c r="E29" s="692"/>
      <c r="F29" s="692"/>
      <c r="G29" s="692"/>
      <c r="H29" s="693"/>
    </row>
    <row r="30" spans="1:8" s="26" customFormat="1" ht="15" customHeight="1">
      <c r="A30" s="292" t="s">
        <v>536</v>
      </c>
      <c r="B30" s="293">
        <f t="shared" si="0"/>
      </c>
      <c r="C30" s="692"/>
      <c r="D30" s="692"/>
      <c r="E30" s="692"/>
      <c r="F30" s="692"/>
      <c r="G30" s="692"/>
      <c r="H30" s="693"/>
    </row>
    <row r="31" spans="1:8" s="26" customFormat="1" ht="15" customHeight="1">
      <c r="A31" s="292" t="s">
        <v>537</v>
      </c>
      <c r="B31" s="293">
        <f t="shared" si="0"/>
      </c>
      <c r="C31" s="692"/>
      <c r="D31" s="692"/>
      <c r="E31" s="692"/>
      <c r="F31" s="692"/>
      <c r="G31" s="692"/>
      <c r="H31" s="693"/>
    </row>
    <row r="32" spans="1:8" s="26" customFormat="1" ht="15" customHeight="1">
      <c r="A32" s="292" t="s">
        <v>538</v>
      </c>
      <c r="B32" s="293">
        <f t="shared" si="0"/>
      </c>
      <c r="C32" s="692"/>
      <c r="D32" s="692"/>
      <c r="E32" s="692"/>
      <c r="F32" s="692"/>
      <c r="G32" s="692"/>
      <c r="H32" s="693"/>
    </row>
    <row r="33" spans="1:8" s="26" customFormat="1" ht="15" customHeight="1">
      <c r="A33" s="292" t="s">
        <v>539</v>
      </c>
      <c r="B33" s="293">
        <f t="shared" si="0"/>
      </c>
      <c r="C33" s="692"/>
      <c r="D33" s="692"/>
      <c r="E33" s="692"/>
      <c r="F33" s="692"/>
      <c r="G33" s="692"/>
      <c r="H33" s="693"/>
    </row>
    <row r="34" spans="1:8" s="26" customFormat="1" ht="15" customHeight="1">
      <c r="A34" s="292" t="s">
        <v>540</v>
      </c>
      <c r="B34" s="293">
        <f t="shared" si="0"/>
      </c>
      <c r="C34" s="692"/>
      <c r="D34" s="692"/>
      <c r="E34" s="692"/>
      <c r="F34" s="692"/>
      <c r="G34" s="692"/>
      <c r="H34" s="693"/>
    </row>
    <row r="35" spans="1:8" s="26" customFormat="1" ht="15" customHeight="1">
      <c r="A35" s="292" t="s">
        <v>541</v>
      </c>
      <c r="B35" s="293">
        <f t="shared" si="0"/>
      </c>
      <c r="C35" s="692"/>
      <c r="D35" s="692"/>
      <c r="E35" s="692"/>
      <c r="F35" s="692"/>
      <c r="G35" s="692"/>
      <c r="H35" s="693"/>
    </row>
    <row r="36" spans="1:8" s="26" customFormat="1" ht="15" customHeight="1">
      <c r="A36" s="292" t="s">
        <v>542</v>
      </c>
      <c r="B36" s="293">
        <f t="shared" si="0"/>
      </c>
      <c r="C36" s="692"/>
      <c r="D36" s="692"/>
      <c r="E36" s="692"/>
      <c r="F36" s="692"/>
      <c r="G36" s="692"/>
      <c r="H36" s="693"/>
    </row>
    <row r="37" spans="1:8" s="26" customFormat="1" ht="15" customHeight="1">
      <c r="A37" s="292" t="s">
        <v>543</v>
      </c>
      <c r="B37" s="293">
        <f t="shared" si="0"/>
      </c>
      <c r="C37" s="692"/>
      <c r="D37" s="692"/>
      <c r="E37" s="692"/>
      <c r="F37" s="692"/>
      <c r="G37" s="692"/>
      <c r="H37" s="693"/>
    </row>
    <row r="38" spans="1:8" s="26" customFormat="1" ht="12.75">
      <c r="A38" s="607" t="s">
        <v>242</v>
      </c>
      <c r="B38" s="501"/>
      <c r="C38" s="912"/>
      <c r="D38" s="912"/>
      <c r="E38" s="912"/>
      <c r="F38" s="692"/>
      <c r="G38" s="692"/>
      <c r="H38" s="693"/>
    </row>
    <row r="39" spans="1:8" s="26" customFormat="1" ht="13.5" thickBot="1">
      <c r="A39" s="613" t="s">
        <v>243</v>
      </c>
      <c r="B39" s="614"/>
      <c r="C39" s="684"/>
      <c r="D39" s="684"/>
      <c r="E39" s="684"/>
      <c r="F39" s="684"/>
      <c r="G39" s="684"/>
      <c r="H39" s="686"/>
    </row>
    <row r="40" s="26" customFormat="1" ht="12.75">
      <c r="A40" s="67" t="s">
        <v>961</v>
      </c>
    </row>
    <row r="41" s="26" customFormat="1" ht="12.75"/>
    <row r="42" s="26" customFormat="1" ht="13.5" thickBot="1">
      <c r="A42" s="26" t="s">
        <v>152</v>
      </c>
    </row>
    <row r="43" spans="1:8" s="26" customFormat="1" ht="27" customHeight="1">
      <c r="A43" s="880" t="s">
        <v>1008</v>
      </c>
      <c r="B43" s="915"/>
      <c r="C43" s="915"/>
      <c r="D43" s="915"/>
      <c r="E43" s="915"/>
      <c r="F43" s="915"/>
      <c r="G43" s="915"/>
      <c r="H43" s="916"/>
    </row>
    <row r="44" spans="1:8" s="26" customFormat="1" ht="51" customHeight="1">
      <c r="A44" s="917" t="s">
        <v>1009</v>
      </c>
      <c r="B44" s="918"/>
      <c r="C44" s="918"/>
      <c r="D44" s="918"/>
      <c r="E44" s="918"/>
      <c r="F44" s="918"/>
      <c r="G44" s="918"/>
      <c r="H44" s="919"/>
    </row>
    <row r="45" spans="1:8" s="26" customFormat="1" ht="27" customHeight="1">
      <c r="A45" s="868" t="s">
        <v>695</v>
      </c>
      <c r="B45" s="920"/>
      <c r="C45" s="920"/>
      <c r="D45" s="920"/>
      <c r="E45" s="920"/>
      <c r="F45" s="920"/>
      <c r="G45" s="920"/>
      <c r="H45" s="921"/>
    </row>
    <row r="46" spans="1:8" s="26" customFormat="1" ht="12.75">
      <c r="A46" s="868" t="s">
        <v>696</v>
      </c>
      <c r="B46" s="920"/>
      <c r="C46" s="920"/>
      <c r="D46" s="920"/>
      <c r="E46" s="920"/>
      <c r="F46" s="920"/>
      <c r="G46" s="920"/>
      <c r="H46" s="921"/>
    </row>
    <row r="47" spans="1:8" s="26" customFormat="1" ht="27" customHeight="1">
      <c r="A47" s="885" t="s">
        <v>1355</v>
      </c>
      <c r="B47" s="886"/>
      <c r="C47" s="886"/>
      <c r="D47" s="886"/>
      <c r="E47" s="886"/>
      <c r="F47" s="886"/>
      <c r="G47" s="886"/>
      <c r="H47" s="887"/>
    </row>
    <row r="48" spans="1:8" s="26" customFormat="1" ht="12.75" customHeight="1">
      <c r="A48" s="868" t="s">
        <v>694</v>
      </c>
      <c r="B48" s="922"/>
      <c r="C48" s="922"/>
      <c r="D48" s="922"/>
      <c r="E48" s="922"/>
      <c r="F48" s="922"/>
      <c r="G48" s="922"/>
      <c r="H48" s="923"/>
    </row>
    <row r="49" spans="1:8" s="26" customFormat="1" ht="12.75" customHeight="1">
      <c r="A49" s="172" t="s">
        <v>141</v>
      </c>
      <c r="B49" s="173"/>
      <c r="C49" s="173"/>
      <c r="D49" s="173"/>
      <c r="E49" s="174" t="s">
        <v>89</v>
      </c>
      <c r="F49" s="173"/>
      <c r="G49" s="173"/>
      <c r="H49" s="175"/>
    </row>
    <row r="50" spans="1:8" s="26" customFormat="1" ht="12.75" customHeight="1">
      <c r="A50" s="172" t="s">
        <v>678</v>
      </c>
      <c r="B50" s="173"/>
      <c r="C50" s="173"/>
      <c r="D50" s="173"/>
      <c r="E50" s="173"/>
      <c r="F50" s="173"/>
      <c r="G50" s="173"/>
      <c r="H50" s="175"/>
    </row>
    <row r="51" spans="1:8" s="26" customFormat="1" ht="12.75" customHeight="1">
      <c r="A51" s="176" t="s">
        <v>679</v>
      </c>
      <c r="B51" s="173"/>
      <c r="C51" s="173"/>
      <c r="D51" s="173"/>
      <c r="E51" s="177">
        <v>1</v>
      </c>
      <c r="F51" s="173"/>
      <c r="G51" s="173"/>
      <c r="H51" s="175"/>
    </row>
    <row r="52" spans="1:8" s="26" customFormat="1" ht="12.75" customHeight="1">
      <c r="A52" s="176" t="s">
        <v>680</v>
      </c>
      <c r="B52" s="174"/>
      <c r="C52" s="174"/>
      <c r="D52" s="174"/>
      <c r="E52" s="177">
        <v>2</v>
      </c>
      <c r="F52" s="173"/>
      <c r="G52" s="173"/>
      <c r="H52" s="175"/>
    </row>
    <row r="53" spans="1:8" s="26" customFormat="1" ht="12.75" customHeight="1">
      <c r="A53" s="176" t="s">
        <v>681</v>
      </c>
      <c r="B53" s="174"/>
      <c r="C53" s="174"/>
      <c r="D53" s="174"/>
      <c r="E53" s="177">
        <v>3</v>
      </c>
      <c r="F53" s="173"/>
      <c r="G53" s="173"/>
      <c r="H53" s="175"/>
    </row>
    <row r="54" spans="1:8" s="26" customFormat="1" ht="12.75" customHeight="1">
      <c r="A54" s="176" t="s">
        <v>682</v>
      </c>
      <c r="B54" s="174"/>
      <c r="C54" s="174"/>
      <c r="D54" s="174"/>
      <c r="E54" s="177">
        <v>4</v>
      </c>
      <c r="F54" s="173"/>
      <c r="G54" s="173"/>
      <c r="H54" s="175"/>
    </row>
    <row r="55" spans="1:8" s="26" customFormat="1" ht="12.75" customHeight="1">
      <c r="A55" s="176" t="s">
        <v>683</v>
      </c>
      <c r="B55" s="174"/>
      <c r="C55" s="174"/>
      <c r="D55" s="174"/>
      <c r="E55" s="177">
        <v>5</v>
      </c>
      <c r="F55" s="173"/>
      <c r="G55" s="173"/>
      <c r="H55" s="175"/>
    </row>
    <row r="56" spans="1:8" s="26" customFormat="1" ht="12.75" customHeight="1">
      <c r="A56" s="176" t="s">
        <v>684</v>
      </c>
      <c r="B56" s="174"/>
      <c r="C56" s="174"/>
      <c r="D56" s="174"/>
      <c r="E56" s="177">
        <v>6</v>
      </c>
      <c r="F56" s="173"/>
      <c r="G56" s="173"/>
      <c r="H56" s="175"/>
    </row>
    <row r="57" spans="1:8" s="26" customFormat="1" ht="12.75" customHeight="1">
      <c r="A57" s="176" t="s">
        <v>685</v>
      </c>
      <c r="B57" s="174"/>
      <c r="C57" s="174"/>
      <c r="D57" s="174"/>
      <c r="E57" s="177">
        <v>7</v>
      </c>
      <c r="F57" s="173"/>
      <c r="G57" s="173"/>
      <c r="H57" s="175"/>
    </row>
    <row r="58" spans="1:8" s="26" customFormat="1" ht="12.75" customHeight="1">
      <c r="A58" s="176" t="s">
        <v>246</v>
      </c>
      <c r="B58" s="174"/>
      <c r="C58" s="174"/>
      <c r="D58" s="174"/>
      <c r="E58" s="177">
        <v>8</v>
      </c>
      <c r="F58" s="173"/>
      <c r="G58" s="173"/>
      <c r="H58" s="175"/>
    </row>
    <row r="59" spans="1:8" s="26" customFormat="1" ht="12.75" customHeight="1">
      <c r="A59" s="172" t="s">
        <v>686</v>
      </c>
      <c r="B59" s="173"/>
      <c r="C59" s="173"/>
      <c r="D59" s="173"/>
      <c r="E59" s="173"/>
      <c r="F59" s="173"/>
      <c r="G59" s="173"/>
      <c r="H59" s="175"/>
    </row>
    <row r="60" spans="1:8" s="26" customFormat="1" ht="12.75" customHeight="1">
      <c r="A60" s="176" t="s">
        <v>687</v>
      </c>
      <c r="B60" s="174"/>
      <c r="C60" s="174"/>
      <c r="D60" s="174"/>
      <c r="E60" s="177">
        <v>9</v>
      </c>
      <c r="F60" s="173"/>
      <c r="G60" s="173"/>
      <c r="H60" s="175"/>
    </row>
    <row r="61" spans="1:8" s="26" customFormat="1" ht="12.75" customHeight="1">
      <c r="A61" s="176" t="s">
        <v>688</v>
      </c>
      <c r="B61" s="174"/>
      <c r="C61" s="174"/>
      <c r="D61" s="174"/>
      <c r="E61" s="177">
        <v>10</v>
      </c>
      <c r="F61" s="173"/>
      <c r="G61" s="173"/>
      <c r="H61" s="175"/>
    </row>
    <row r="62" spans="1:8" s="26" customFormat="1" ht="12.75" customHeight="1">
      <c r="A62" s="176" t="s">
        <v>245</v>
      </c>
      <c r="B62" s="174"/>
      <c r="C62" s="174"/>
      <c r="D62" s="174"/>
      <c r="E62" s="177">
        <v>11</v>
      </c>
      <c r="F62" s="173"/>
      <c r="G62" s="173"/>
      <c r="H62" s="175"/>
    </row>
    <row r="63" spans="1:8" s="26" customFormat="1" ht="12.75" customHeight="1">
      <c r="A63" s="176" t="s">
        <v>689</v>
      </c>
      <c r="B63" s="174"/>
      <c r="C63" s="174"/>
      <c r="D63" s="174"/>
      <c r="E63" s="177">
        <v>12</v>
      </c>
      <c r="F63" s="173"/>
      <c r="G63" s="173"/>
      <c r="H63" s="175"/>
    </row>
    <row r="64" spans="1:8" s="26" customFormat="1" ht="12.75" customHeight="1">
      <c r="A64" s="176" t="s">
        <v>690</v>
      </c>
      <c r="B64" s="174"/>
      <c r="C64" s="174"/>
      <c r="D64" s="174"/>
      <c r="E64" s="177">
        <v>13</v>
      </c>
      <c r="F64" s="173"/>
      <c r="G64" s="173"/>
      <c r="H64" s="175"/>
    </row>
    <row r="65" spans="1:8" s="26" customFormat="1" ht="12.75" customHeight="1">
      <c r="A65" s="176" t="s">
        <v>691</v>
      </c>
      <c r="B65" s="174"/>
      <c r="C65" s="174"/>
      <c r="D65" s="174"/>
      <c r="E65" s="177">
        <v>14</v>
      </c>
      <c r="F65" s="173"/>
      <c r="G65" s="173"/>
      <c r="H65" s="175"/>
    </row>
    <row r="66" spans="1:8" s="26" customFormat="1" ht="12.75" customHeight="1">
      <c r="A66" s="176" t="s">
        <v>692</v>
      </c>
      <c r="B66" s="174"/>
      <c r="C66" s="174"/>
      <c r="D66" s="174"/>
      <c r="E66" s="177">
        <v>15</v>
      </c>
      <c r="F66" s="173"/>
      <c r="G66" s="173"/>
      <c r="H66" s="175"/>
    </row>
    <row r="67" spans="1:8" s="26" customFormat="1" ht="12.75" customHeight="1">
      <c r="A67" s="176" t="s">
        <v>693</v>
      </c>
      <c r="B67" s="174"/>
      <c r="C67" s="174"/>
      <c r="D67" s="174"/>
      <c r="E67" s="177">
        <v>16</v>
      </c>
      <c r="F67" s="173"/>
      <c r="G67" s="173"/>
      <c r="H67" s="175"/>
    </row>
    <row r="68" spans="1:8" s="26" customFormat="1" ht="43.5" customHeight="1">
      <c r="A68" s="868" t="s">
        <v>1015</v>
      </c>
      <c r="B68" s="908"/>
      <c r="C68" s="908"/>
      <c r="D68" s="908"/>
      <c r="E68" s="908"/>
      <c r="F68" s="908"/>
      <c r="G68" s="908"/>
      <c r="H68" s="909"/>
    </row>
    <row r="69" spans="1:8" s="26" customFormat="1" ht="52.5" customHeight="1">
      <c r="A69" s="868" t="s">
        <v>1010</v>
      </c>
      <c r="B69" s="908"/>
      <c r="C69" s="908"/>
      <c r="D69" s="908"/>
      <c r="E69" s="908"/>
      <c r="F69" s="908"/>
      <c r="G69" s="908"/>
      <c r="H69" s="909"/>
    </row>
    <row r="70" spans="1:8" s="26" customFormat="1" ht="40.5" customHeight="1">
      <c r="A70" s="868" t="s">
        <v>1011</v>
      </c>
      <c r="B70" s="908"/>
      <c r="C70" s="908"/>
      <c r="D70" s="908"/>
      <c r="E70" s="908"/>
      <c r="F70" s="908"/>
      <c r="G70" s="908"/>
      <c r="H70" s="909"/>
    </row>
    <row r="71" spans="1:8" s="26" customFormat="1" ht="12.75">
      <c r="A71" s="868" t="s">
        <v>1012</v>
      </c>
      <c r="B71" s="908"/>
      <c r="C71" s="908"/>
      <c r="D71" s="908"/>
      <c r="E71" s="908"/>
      <c r="F71" s="908"/>
      <c r="G71" s="908"/>
      <c r="H71" s="909"/>
    </row>
    <row r="72" spans="1:8" s="26" customFormat="1" ht="27" customHeight="1">
      <c r="A72" s="868" t="s">
        <v>1013</v>
      </c>
      <c r="B72" s="908"/>
      <c r="C72" s="908"/>
      <c r="D72" s="908"/>
      <c r="E72" s="908"/>
      <c r="F72" s="908"/>
      <c r="G72" s="908"/>
      <c r="H72" s="909"/>
    </row>
    <row r="73" spans="1:8" s="26" customFormat="1" ht="41.25" customHeight="1">
      <c r="A73" s="868" t="s">
        <v>1014</v>
      </c>
      <c r="B73" s="908"/>
      <c r="C73" s="908"/>
      <c r="D73" s="908"/>
      <c r="E73" s="908"/>
      <c r="F73" s="908"/>
      <c r="G73" s="908"/>
      <c r="H73" s="909"/>
    </row>
    <row r="74" spans="1:10" s="26" customFormat="1" ht="64.5" customHeight="1" thickBot="1">
      <c r="A74" s="871" t="s">
        <v>1082</v>
      </c>
      <c r="B74" s="910"/>
      <c r="C74" s="910"/>
      <c r="D74" s="910"/>
      <c r="E74" s="910"/>
      <c r="F74" s="910"/>
      <c r="G74" s="910"/>
      <c r="H74" s="911"/>
      <c r="J74" s="273"/>
    </row>
    <row r="75" spans="1:9" s="26" customFormat="1" ht="12.75">
      <c r="A75" s="72"/>
      <c r="B75" s="72"/>
      <c r="C75" s="72"/>
      <c r="D75" s="72"/>
      <c r="E75" s="72"/>
      <c r="F75" s="72"/>
      <c r="G75" s="72"/>
      <c r="H75" s="72"/>
      <c r="I75" s="72"/>
    </row>
    <row r="76" spans="1:9" s="26" customFormat="1" ht="13.5" thickBot="1">
      <c r="A76" s="26" t="s">
        <v>153</v>
      </c>
      <c r="G76" s="72"/>
      <c r="H76" s="72"/>
      <c r="I76" s="72"/>
    </row>
    <row r="77" spans="1:9" s="26" customFormat="1" ht="26.25" thickBot="1">
      <c r="A77" s="603" t="s">
        <v>154</v>
      </c>
      <c r="B77" s="604"/>
      <c r="C77" s="22" t="s">
        <v>1016</v>
      </c>
      <c r="D77" s="22" t="s">
        <v>141</v>
      </c>
      <c r="E77" s="22" t="s">
        <v>155</v>
      </c>
      <c r="F77" s="22" t="s">
        <v>156</v>
      </c>
      <c r="G77" s="604" t="s">
        <v>157</v>
      </c>
      <c r="H77" s="644"/>
      <c r="I77" s="72"/>
    </row>
    <row r="78" spans="1:9" s="26" customFormat="1" ht="13.5" customHeight="1">
      <c r="A78" s="930" t="s">
        <v>1895</v>
      </c>
      <c r="B78" s="931"/>
      <c r="C78" s="32" t="s">
        <v>363</v>
      </c>
      <c r="D78" s="33"/>
      <c r="E78" s="113">
        <v>2010</v>
      </c>
      <c r="F78" s="258" t="s">
        <v>357</v>
      </c>
      <c r="G78" s="928"/>
      <c r="H78" s="929"/>
      <c r="I78" s="72"/>
    </row>
    <row r="79" spans="1:9" s="26" customFormat="1" ht="13.5" customHeight="1">
      <c r="A79" s="906"/>
      <c r="B79" s="907"/>
      <c r="C79" s="36"/>
      <c r="D79" s="37"/>
      <c r="E79" s="114"/>
      <c r="F79" s="258"/>
      <c r="G79" s="926"/>
      <c r="H79" s="927"/>
      <c r="I79" s="72"/>
    </row>
    <row r="80" spans="1:9" s="26" customFormat="1" ht="13.5" customHeight="1">
      <c r="A80" s="906"/>
      <c r="B80" s="907"/>
      <c r="C80" s="36"/>
      <c r="D80" s="37"/>
      <c r="E80" s="114"/>
      <c r="F80" s="258"/>
      <c r="G80" s="926"/>
      <c r="H80" s="927"/>
      <c r="I80" s="72"/>
    </row>
    <row r="81" spans="1:9" s="26" customFormat="1" ht="13.5" customHeight="1">
      <c r="A81" s="906"/>
      <c r="B81" s="907"/>
      <c r="C81" s="36"/>
      <c r="D81" s="37"/>
      <c r="E81" s="114"/>
      <c r="F81" s="258"/>
      <c r="G81" s="926"/>
      <c r="H81" s="927"/>
      <c r="I81" s="72"/>
    </row>
    <row r="82" spans="1:9" s="26" customFormat="1" ht="13.5" customHeight="1">
      <c r="A82" s="906"/>
      <c r="B82" s="907"/>
      <c r="C82" s="36"/>
      <c r="D82" s="37"/>
      <c r="E82" s="114"/>
      <c r="F82" s="258"/>
      <c r="G82" s="926"/>
      <c r="H82" s="927"/>
      <c r="I82" s="72"/>
    </row>
    <row r="83" spans="1:9" s="26" customFormat="1" ht="13.5" customHeight="1">
      <c r="A83" s="906"/>
      <c r="B83" s="907"/>
      <c r="C83" s="36"/>
      <c r="D83" s="37"/>
      <c r="E83" s="114"/>
      <c r="F83" s="258"/>
      <c r="G83" s="926"/>
      <c r="H83" s="927"/>
      <c r="I83" s="72"/>
    </row>
    <row r="84" spans="1:9" s="26" customFormat="1" ht="13.5" customHeight="1">
      <c r="A84" s="906"/>
      <c r="B84" s="907"/>
      <c r="C84" s="36"/>
      <c r="D84" s="37"/>
      <c r="E84" s="114"/>
      <c r="F84" s="258"/>
      <c r="G84" s="926"/>
      <c r="H84" s="927"/>
      <c r="I84" s="72"/>
    </row>
    <row r="85" spans="1:9" s="26" customFormat="1" ht="12.75">
      <c r="A85" s="906"/>
      <c r="B85" s="907"/>
      <c r="C85" s="36"/>
      <c r="D85" s="37"/>
      <c r="E85" s="114"/>
      <c r="F85" s="259"/>
      <c r="G85" s="926"/>
      <c r="H85" s="927"/>
      <c r="I85" s="72"/>
    </row>
    <row r="86" spans="1:9" s="26" customFormat="1" ht="12.75">
      <c r="A86" s="906"/>
      <c r="B86" s="907"/>
      <c r="C86" s="36"/>
      <c r="D86" s="37"/>
      <c r="E86" s="114"/>
      <c r="F86" s="259"/>
      <c r="G86" s="926"/>
      <c r="H86" s="927"/>
      <c r="I86" s="72"/>
    </row>
    <row r="87" spans="1:9" s="26" customFormat="1" ht="13.5" thickBot="1">
      <c r="A87" s="924"/>
      <c r="B87" s="925"/>
      <c r="C87" s="40"/>
      <c r="D87" s="41"/>
      <c r="E87" s="115"/>
      <c r="F87" s="260"/>
      <c r="G87" s="913"/>
      <c r="H87" s="914"/>
      <c r="I87" s="72"/>
    </row>
    <row r="88" spans="1:9" ht="12.75">
      <c r="A88" s="110"/>
      <c r="B88" s="110"/>
      <c r="C88" s="110"/>
      <c r="D88" s="110"/>
      <c r="E88" s="110"/>
      <c r="F88" s="110"/>
      <c r="G88" s="110"/>
      <c r="H88" s="110"/>
      <c r="I88" s="110"/>
    </row>
    <row r="89" ht="12.75" hidden="1">
      <c r="A89" s="110" t="s">
        <v>916</v>
      </c>
    </row>
    <row r="90" ht="12.75" hidden="1">
      <c r="A90" s="1" t="s">
        <v>924</v>
      </c>
    </row>
    <row r="91" ht="12.75" hidden="1">
      <c r="A91" s="1" t="s">
        <v>925</v>
      </c>
    </row>
    <row r="92" ht="12.75" hidden="1">
      <c r="A92" s="1" t="s">
        <v>926</v>
      </c>
    </row>
    <row r="93" ht="12.75" hidden="1">
      <c r="A93" s="1" t="s">
        <v>927</v>
      </c>
    </row>
    <row r="94" ht="12.75" hidden="1">
      <c r="A94" s="1" t="s">
        <v>928</v>
      </c>
    </row>
    <row r="95" ht="12.75" hidden="1">
      <c r="A95" s="1" t="s">
        <v>929</v>
      </c>
    </row>
    <row r="96" ht="12.75" hidden="1">
      <c r="A96" s="1" t="s">
        <v>930</v>
      </c>
    </row>
    <row r="97" ht="12.75" hidden="1">
      <c r="A97" s="1" t="s">
        <v>931</v>
      </c>
    </row>
    <row r="98" ht="12.75" hidden="1">
      <c r="A98" s="1" t="s">
        <v>932</v>
      </c>
    </row>
    <row r="99" ht="12.75" hidden="1">
      <c r="A99" s="1" t="s">
        <v>933</v>
      </c>
    </row>
    <row r="100" ht="12.75" hidden="1">
      <c r="A100" s="1" t="s">
        <v>934</v>
      </c>
    </row>
    <row r="101" ht="12.75" hidden="1">
      <c r="A101" s="1" t="s">
        <v>935</v>
      </c>
    </row>
    <row r="102" ht="12.75" hidden="1">
      <c r="A102" s="1" t="s">
        <v>936</v>
      </c>
    </row>
    <row r="103" ht="12.75" hidden="1">
      <c r="A103" s="1" t="s">
        <v>937</v>
      </c>
    </row>
    <row r="104" ht="12.75" hidden="1">
      <c r="A104" s="1" t="s">
        <v>938</v>
      </c>
    </row>
    <row r="105" ht="12.75" hidden="1">
      <c r="A105" s="1" t="s">
        <v>939</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80" zoomScaleNormal="8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47" t="str">
        <f>General!B13</f>
        <v>Iceland</v>
      </c>
      <c r="B1" s="747"/>
    </row>
    <row r="2" ht="13.5" customHeight="1">
      <c r="A2" s="5" t="s">
        <v>36</v>
      </c>
    </row>
    <row r="3" ht="13.5" customHeight="1" thickBot="1"/>
    <row r="4" spans="1:7" ht="13.5" customHeight="1">
      <c r="A4" s="618" t="s">
        <v>600</v>
      </c>
      <c r="B4" s="619"/>
      <c r="C4" s="619"/>
      <c r="D4" s="619"/>
      <c r="E4" s="619"/>
      <c r="F4" s="619"/>
      <c r="G4" s="620"/>
    </row>
    <row r="5" spans="1:7" ht="13.5" customHeight="1" thickBot="1">
      <c r="A5" s="673" t="s">
        <v>601</v>
      </c>
      <c r="B5" s="674"/>
      <c r="C5" s="674"/>
      <c r="D5" s="674"/>
      <c r="E5" s="674"/>
      <c r="F5" s="674"/>
      <c r="G5" s="675"/>
    </row>
    <row r="6" ht="13.5" customHeight="1"/>
    <row r="7" s="26" customFormat="1" ht="13.5" customHeight="1" thickBot="1">
      <c r="A7" s="26" t="s">
        <v>466</v>
      </c>
    </row>
    <row r="8" spans="1:6" s="26" customFormat="1" ht="16.5" customHeight="1">
      <c r="A8" s="631" t="s">
        <v>237</v>
      </c>
      <c r="B8" s="661" t="s">
        <v>37</v>
      </c>
      <c r="C8" s="661" t="s">
        <v>240</v>
      </c>
      <c r="D8" s="661" t="s">
        <v>467</v>
      </c>
      <c r="E8" s="661"/>
      <c r="F8" s="634" t="s">
        <v>1588</v>
      </c>
    </row>
    <row r="9" spans="1:6" s="26" customFormat="1" ht="39" thickBot="1">
      <c r="A9" s="632"/>
      <c r="B9" s="662"/>
      <c r="C9" s="662"/>
      <c r="D9" s="24" t="s">
        <v>38</v>
      </c>
      <c r="E9" s="24" t="s">
        <v>464</v>
      </c>
      <c r="F9" s="904"/>
    </row>
    <row r="10" spans="1:6" s="26" customFormat="1" ht="12.75" hidden="1">
      <c r="A10" s="153"/>
      <c r="B10" s="47"/>
      <c r="C10" s="47"/>
      <c r="D10" s="47" t="s">
        <v>550</v>
      </c>
      <c r="E10" s="47" t="s">
        <v>550</v>
      </c>
      <c r="F10" s="264"/>
    </row>
    <row r="11" spans="1:6" s="26" customFormat="1" ht="13.5" customHeight="1">
      <c r="A11" s="117" t="s">
        <v>386</v>
      </c>
      <c r="B11" s="250" t="s">
        <v>1942</v>
      </c>
      <c r="C11" s="250"/>
      <c r="D11" s="379" t="s">
        <v>550</v>
      </c>
      <c r="E11" s="379">
        <v>288307.336</v>
      </c>
      <c r="F11" s="262" t="s">
        <v>948</v>
      </c>
    </row>
    <row r="12" spans="1:6" s="26" customFormat="1" ht="13.5" customHeight="1">
      <c r="A12" s="96" t="s">
        <v>387</v>
      </c>
      <c r="B12" s="252" t="s">
        <v>1943</v>
      </c>
      <c r="C12" s="252"/>
      <c r="D12" s="392" t="s">
        <v>550</v>
      </c>
      <c r="E12" s="392">
        <v>281086.456</v>
      </c>
      <c r="F12" s="263" t="s">
        <v>951</v>
      </c>
    </row>
    <row r="13" spans="1:6" s="26" customFormat="1" ht="13.5" customHeight="1">
      <c r="A13" s="96" t="s">
        <v>388</v>
      </c>
      <c r="B13" s="252" t="s">
        <v>1944</v>
      </c>
      <c r="C13" s="252"/>
      <c r="D13" s="392" t="s">
        <v>550</v>
      </c>
      <c r="E13" s="392">
        <v>61623.328</v>
      </c>
      <c r="F13" s="263" t="s">
        <v>957</v>
      </c>
    </row>
    <row r="14" spans="1:6" s="26" customFormat="1" ht="13.5" customHeight="1">
      <c r="A14" s="96" t="s">
        <v>389</v>
      </c>
      <c r="B14" s="252" t="s">
        <v>1945</v>
      </c>
      <c r="C14" s="252"/>
      <c r="D14" s="392" t="s">
        <v>550</v>
      </c>
      <c r="E14" s="392">
        <v>22805</v>
      </c>
      <c r="F14" s="263" t="s">
        <v>943</v>
      </c>
    </row>
    <row r="15" spans="1:6" s="26" customFormat="1" ht="13.5" customHeight="1">
      <c r="A15" s="96" t="s">
        <v>390</v>
      </c>
      <c r="B15" s="252"/>
      <c r="C15" s="252"/>
      <c r="D15" s="392"/>
      <c r="E15" s="392"/>
      <c r="F15" s="263"/>
    </row>
    <row r="16" spans="1:6" s="26" customFormat="1" ht="13.5" customHeight="1">
      <c r="A16" s="96" t="s">
        <v>391</v>
      </c>
      <c r="B16" s="252"/>
      <c r="C16" s="252"/>
      <c r="D16" s="392"/>
      <c r="E16" s="392"/>
      <c r="F16" s="263"/>
    </row>
    <row r="17" spans="1:6" s="26" customFormat="1" ht="13.5" customHeight="1">
      <c r="A17" s="96" t="s">
        <v>392</v>
      </c>
      <c r="B17" s="252"/>
      <c r="C17" s="252"/>
      <c r="D17" s="392"/>
      <c r="E17" s="392"/>
      <c r="F17" s="263"/>
    </row>
    <row r="18" spans="1:6" s="26" customFormat="1" ht="13.5" customHeight="1">
      <c r="A18" s="96" t="s">
        <v>393</v>
      </c>
      <c r="B18" s="252"/>
      <c r="C18" s="252"/>
      <c r="D18" s="392"/>
      <c r="E18" s="392"/>
      <c r="F18" s="263"/>
    </row>
    <row r="19" spans="1:6" s="26" customFormat="1" ht="13.5" customHeight="1">
      <c r="A19" s="96" t="s">
        <v>394</v>
      </c>
      <c r="B19" s="252"/>
      <c r="C19" s="252"/>
      <c r="D19" s="392"/>
      <c r="E19" s="392"/>
      <c r="F19" s="263"/>
    </row>
    <row r="20" spans="1:6" s="26" customFormat="1" ht="13.5" customHeight="1">
      <c r="A20" s="96" t="s">
        <v>465</v>
      </c>
      <c r="B20" s="252"/>
      <c r="C20" s="252"/>
      <c r="D20" s="392"/>
      <c r="E20" s="384"/>
      <c r="F20" s="263"/>
    </row>
    <row r="21" spans="1:6" s="26" customFormat="1" ht="13.5" customHeight="1">
      <c r="A21" s="65"/>
      <c r="B21" s="246" t="s">
        <v>39</v>
      </c>
      <c r="C21" s="285"/>
      <c r="D21" s="295"/>
      <c r="E21" s="384"/>
      <c r="F21" s="288"/>
    </row>
    <row r="22" spans="1:6" s="26" customFormat="1" ht="13.5" customHeight="1" thickBot="1">
      <c r="A22" s="66" t="s">
        <v>166</v>
      </c>
      <c r="B22" s="286"/>
      <c r="C22" s="287"/>
      <c r="D22" s="294"/>
      <c r="E22" s="394">
        <v>653822.12</v>
      </c>
      <c r="F22" s="289"/>
    </row>
    <row r="23" s="26" customFormat="1" ht="13.5" customHeight="1">
      <c r="A23" s="67" t="s">
        <v>1585</v>
      </c>
    </row>
    <row r="24" s="26" customFormat="1" ht="13.5" customHeight="1"/>
    <row r="25" s="26" customFormat="1" ht="13.5" customHeight="1" thickBot="1">
      <c r="A25" s="26" t="s">
        <v>397</v>
      </c>
    </row>
    <row r="26" spans="1:7" s="26" customFormat="1" ht="27" customHeight="1" thickBot="1">
      <c r="A26" s="942" t="s">
        <v>697</v>
      </c>
      <c r="B26" s="943"/>
      <c r="C26" s="944"/>
      <c r="D26" s="945" t="s">
        <v>1950</v>
      </c>
      <c r="E26" s="946"/>
      <c r="F26" s="946"/>
      <c r="G26" s="947"/>
    </row>
    <row r="27" s="26" customFormat="1" ht="13.5" customHeight="1" thickBot="1"/>
    <row r="28" spans="1:7" s="26" customFormat="1" ht="27" customHeight="1" thickBot="1">
      <c r="A28" s="603" t="s">
        <v>141</v>
      </c>
      <c r="B28" s="604"/>
      <c r="C28" s="604" t="s">
        <v>149</v>
      </c>
      <c r="D28" s="604"/>
      <c r="E28" s="604"/>
      <c r="F28" s="604" t="s">
        <v>1586</v>
      </c>
      <c r="G28" s="644"/>
    </row>
    <row r="29" spans="1:7" s="26" customFormat="1" ht="13.5" customHeight="1">
      <c r="A29" s="938" t="s">
        <v>171</v>
      </c>
      <c r="B29" s="939"/>
      <c r="C29" s="752"/>
      <c r="D29" s="752"/>
      <c r="E29" s="752"/>
      <c r="F29" s="752"/>
      <c r="G29" s="753"/>
    </row>
    <row r="30" spans="1:7" s="26" customFormat="1" ht="13.5" customHeight="1">
      <c r="A30" s="932" t="s">
        <v>1942</v>
      </c>
      <c r="B30" s="933"/>
      <c r="C30" s="840" t="s">
        <v>1946</v>
      </c>
      <c r="D30" s="530"/>
      <c r="E30" s="531"/>
      <c r="F30" s="742"/>
      <c r="G30" s="743"/>
    </row>
    <row r="31" spans="1:7" s="26" customFormat="1" ht="13.5" customHeight="1">
      <c r="A31" s="932" t="s">
        <v>1943</v>
      </c>
      <c r="B31" s="933"/>
      <c r="C31" s="840" t="s">
        <v>1947</v>
      </c>
      <c r="D31" s="530"/>
      <c r="E31" s="531"/>
      <c r="F31" s="840"/>
      <c r="G31" s="841"/>
    </row>
    <row r="32" spans="1:7" s="26" customFormat="1" ht="13.5" customHeight="1">
      <c r="A32" s="932" t="s">
        <v>1944</v>
      </c>
      <c r="B32" s="933"/>
      <c r="C32" s="840" t="s">
        <v>1948</v>
      </c>
      <c r="D32" s="530"/>
      <c r="E32" s="531"/>
      <c r="F32" s="840"/>
      <c r="G32" s="841"/>
    </row>
    <row r="33" spans="1:7" s="26" customFormat="1" ht="13.5" customHeight="1">
      <c r="A33" s="932" t="s">
        <v>1945</v>
      </c>
      <c r="B33" s="933"/>
      <c r="C33" s="840" t="s">
        <v>1949</v>
      </c>
      <c r="D33" s="530"/>
      <c r="E33" s="531"/>
      <c r="F33" s="840"/>
      <c r="G33" s="841"/>
    </row>
    <row r="34" s="26" customFormat="1" ht="13.5" customHeight="1">
      <c r="A34" s="67" t="s">
        <v>1587</v>
      </c>
    </row>
    <row r="35" s="26" customFormat="1" ht="13.5" customHeight="1"/>
    <row r="36" spans="1:7" s="20" customFormat="1" ht="13.5" customHeight="1" thickBot="1">
      <c r="A36" s="26" t="s">
        <v>196</v>
      </c>
      <c r="B36" s="26"/>
      <c r="C36" s="26"/>
      <c r="D36" s="26"/>
      <c r="E36" s="26"/>
      <c r="F36" s="26"/>
      <c r="G36" s="26"/>
    </row>
    <row r="37" spans="1:7" s="20" customFormat="1" ht="13.5" customHeight="1">
      <c r="A37" s="880" t="s">
        <v>670</v>
      </c>
      <c r="B37" s="940"/>
      <c r="C37" s="940"/>
      <c r="D37" s="940"/>
      <c r="E37" s="940"/>
      <c r="F37" s="940"/>
      <c r="G37" s="941"/>
    </row>
    <row r="38" spans="1:7" s="20" customFormat="1" ht="53.25" customHeight="1">
      <c r="A38" s="868" t="s">
        <v>1035</v>
      </c>
      <c r="B38" s="883"/>
      <c r="C38" s="883"/>
      <c r="D38" s="883"/>
      <c r="E38" s="883"/>
      <c r="F38" s="883"/>
      <c r="G38" s="884"/>
    </row>
    <row r="39" spans="1:7" s="20" customFormat="1" ht="27" customHeight="1">
      <c r="A39" s="868" t="s">
        <v>699</v>
      </c>
      <c r="B39" s="869"/>
      <c r="C39" s="869"/>
      <c r="D39" s="869"/>
      <c r="E39" s="869"/>
      <c r="F39" s="869"/>
      <c r="G39" s="870"/>
    </row>
    <row r="40" spans="1:7" s="20" customFormat="1" ht="12.75">
      <c r="A40" s="868" t="s">
        <v>696</v>
      </c>
      <c r="B40" s="869"/>
      <c r="C40" s="869"/>
      <c r="D40" s="869"/>
      <c r="E40" s="869"/>
      <c r="F40" s="869"/>
      <c r="G40" s="870"/>
    </row>
    <row r="41" spans="1:7" s="20" customFormat="1" ht="27" customHeight="1">
      <c r="A41" s="885" t="s">
        <v>1355</v>
      </c>
      <c r="B41" s="948"/>
      <c r="C41" s="948"/>
      <c r="D41" s="948"/>
      <c r="E41" s="948"/>
      <c r="F41" s="948"/>
      <c r="G41" s="949"/>
    </row>
    <row r="42" spans="1:7" s="20" customFormat="1" ht="65.25" customHeight="1">
      <c r="A42" s="868" t="s">
        <v>700</v>
      </c>
      <c r="B42" s="869"/>
      <c r="C42" s="869"/>
      <c r="D42" s="869"/>
      <c r="E42" s="869"/>
      <c r="F42" s="869"/>
      <c r="G42" s="870"/>
    </row>
    <row r="43" spans="1:7" s="20" customFormat="1" ht="55.5" customHeight="1">
      <c r="A43" s="868" t="s">
        <v>1036</v>
      </c>
      <c r="B43" s="883"/>
      <c r="C43" s="883"/>
      <c r="D43" s="883"/>
      <c r="E43" s="883"/>
      <c r="F43" s="883"/>
      <c r="G43" s="884"/>
    </row>
    <row r="44" spans="1:7" s="20" customFormat="1" ht="13.5" customHeight="1">
      <c r="A44" s="172" t="s">
        <v>141</v>
      </c>
      <c r="B44" s="173"/>
      <c r="C44" s="181" t="s">
        <v>89</v>
      </c>
      <c r="D44" s="179"/>
      <c r="E44" s="179"/>
      <c r="F44" s="179"/>
      <c r="G44" s="180"/>
    </row>
    <row r="45" spans="1:7" s="20" customFormat="1" ht="13.5" customHeight="1">
      <c r="A45" s="172" t="s">
        <v>90</v>
      </c>
      <c r="B45" s="173"/>
      <c r="C45" s="181">
        <v>1</v>
      </c>
      <c r="D45" s="179"/>
      <c r="E45" s="179"/>
      <c r="F45" s="179"/>
      <c r="G45" s="180"/>
    </row>
    <row r="46" spans="1:7" s="20" customFormat="1" ht="13.5" customHeight="1">
      <c r="A46" s="172" t="s">
        <v>91</v>
      </c>
      <c r="B46" s="173"/>
      <c r="C46" s="181" t="s">
        <v>711</v>
      </c>
      <c r="D46" s="179"/>
      <c r="E46" s="179"/>
      <c r="F46" s="179"/>
      <c r="G46" s="180"/>
    </row>
    <row r="47" spans="1:7" s="20" customFormat="1" ht="13.5" customHeight="1">
      <c r="A47" s="172" t="s">
        <v>92</v>
      </c>
      <c r="B47" s="173"/>
      <c r="C47" s="181" t="s">
        <v>712</v>
      </c>
      <c r="D47" s="179"/>
      <c r="E47" s="179"/>
      <c r="F47" s="179"/>
      <c r="G47" s="180"/>
    </row>
    <row r="48" spans="1:7" s="20" customFormat="1" ht="13.5" customHeight="1">
      <c r="A48" s="172" t="s">
        <v>93</v>
      </c>
      <c r="B48" s="173"/>
      <c r="C48" s="181" t="s">
        <v>713</v>
      </c>
      <c r="D48" s="179"/>
      <c r="E48" s="179"/>
      <c r="F48" s="179"/>
      <c r="G48" s="180"/>
    </row>
    <row r="49" spans="1:7" s="20" customFormat="1" ht="13.5" customHeight="1">
      <c r="A49" s="172" t="s">
        <v>698</v>
      </c>
      <c r="B49" s="173"/>
      <c r="C49" s="181" t="s">
        <v>704</v>
      </c>
      <c r="D49" s="179"/>
      <c r="E49" s="179"/>
      <c r="F49" s="179"/>
      <c r="G49" s="180"/>
    </row>
    <row r="50" spans="1:7" s="20" customFormat="1" ht="13.5" customHeight="1">
      <c r="A50" s="172" t="s">
        <v>94</v>
      </c>
      <c r="B50" s="278"/>
      <c r="C50" s="181">
        <v>2</v>
      </c>
      <c r="D50" s="179"/>
      <c r="E50" s="179"/>
      <c r="F50" s="179"/>
      <c r="G50" s="180"/>
    </row>
    <row r="51" spans="1:7" s="20" customFormat="1" ht="13.5" customHeight="1">
      <c r="A51" s="172" t="s">
        <v>95</v>
      </c>
      <c r="B51" s="173"/>
      <c r="C51" s="181" t="s">
        <v>917</v>
      </c>
      <c r="D51" s="179"/>
      <c r="E51" s="179"/>
      <c r="F51" s="179"/>
      <c r="G51" s="180"/>
    </row>
    <row r="52" spans="1:7" s="20" customFormat="1" ht="13.5" customHeight="1">
      <c r="A52" s="172" t="s">
        <v>96</v>
      </c>
      <c r="B52" s="173"/>
      <c r="C52" s="181" t="s">
        <v>918</v>
      </c>
      <c r="D52" s="179"/>
      <c r="E52" s="179"/>
      <c r="F52" s="179"/>
      <c r="G52" s="180"/>
    </row>
    <row r="53" spans="1:7" s="20" customFormat="1" ht="13.5" customHeight="1">
      <c r="A53" s="172" t="s">
        <v>97</v>
      </c>
      <c r="B53" s="173"/>
      <c r="C53" s="181">
        <v>3</v>
      </c>
      <c r="D53" s="179"/>
      <c r="E53" s="179"/>
      <c r="F53" s="179"/>
      <c r="G53" s="180"/>
    </row>
    <row r="54" spans="1:7" s="20" customFormat="1" ht="13.5" customHeight="1">
      <c r="A54" s="172" t="s">
        <v>98</v>
      </c>
      <c r="B54" s="173"/>
      <c r="C54" s="181" t="s">
        <v>705</v>
      </c>
      <c r="D54" s="179"/>
      <c r="E54" s="179"/>
      <c r="F54" s="179"/>
      <c r="G54" s="180"/>
    </row>
    <row r="55" spans="1:7" s="20" customFormat="1" ht="13.5" customHeight="1">
      <c r="A55" s="172" t="s">
        <v>99</v>
      </c>
      <c r="B55" s="173"/>
      <c r="C55" s="181" t="s">
        <v>706</v>
      </c>
      <c r="D55" s="179"/>
      <c r="E55" s="179"/>
      <c r="F55" s="179"/>
      <c r="G55" s="180"/>
    </row>
    <row r="56" spans="1:7" s="20" customFormat="1" ht="13.5" customHeight="1">
      <c r="A56" s="172" t="s">
        <v>100</v>
      </c>
      <c r="B56" s="173"/>
      <c r="C56" s="181" t="s">
        <v>707</v>
      </c>
      <c r="D56" s="179"/>
      <c r="E56" s="179"/>
      <c r="F56" s="179"/>
      <c r="G56" s="180"/>
    </row>
    <row r="57" spans="1:7" s="20" customFormat="1" ht="13.5" customHeight="1">
      <c r="A57" s="172" t="s">
        <v>101</v>
      </c>
      <c r="B57" s="173"/>
      <c r="C57" s="181">
        <v>4</v>
      </c>
      <c r="D57" s="179"/>
      <c r="E57" s="179"/>
      <c r="F57" s="179"/>
      <c r="G57" s="180"/>
    </row>
    <row r="58" spans="1:7" s="20" customFormat="1" ht="13.5" customHeight="1">
      <c r="A58" s="172" t="s">
        <v>102</v>
      </c>
      <c r="B58" s="173"/>
      <c r="C58" s="181" t="s">
        <v>708</v>
      </c>
      <c r="D58" s="179"/>
      <c r="E58" s="179"/>
      <c r="F58" s="179"/>
      <c r="G58" s="180"/>
    </row>
    <row r="59" spans="1:7" s="20" customFormat="1" ht="13.5" customHeight="1">
      <c r="A59" s="172" t="s">
        <v>103</v>
      </c>
      <c r="B59" s="173"/>
      <c r="C59" s="181" t="s">
        <v>709</v>
      </c>
      <c r="D59" s="179"/>
      <c r="E59" s="179"/>
      <c r="F59" s="179"/>
      <c r="G59" s="180"/>
    </row>
    <row r="60" spans="1:7" s="20" customFormat="1" ht="12.75">
      <c r="A60" s="172" t="s">
        <v>104</v>
      </c>
      <c r="B60" s="173"/>
      <c r="C60" s="181" t="s">
        <v>710</v>
      </c>
      <c r="D60" s="179"/>
      <c r="E60" s="179"/>
      <c r="F60" s="179"/>
      <c r="G60" s="180"/>
    </row>
    <row r="61" spans="1:7" s="20" customFormat="1" ht="12.75">
      <c r="A61" s="172" t="s">
        <v>105</v>
      </c>
      <c r="B61" s="173"/>
      <c r="C61" s="181">
        <v>5</v>
      </c>
      <c r="D61" s="179"/>
      <c r="E61" s="179"/>
      <c r="F61" s="179"/>
      <c r="G61" s="180"/>
    </row>
    <row r="62" spans="1:7" s="20" customFormat="1" ht="39" customHeight="1">
      <c r="A62" s="934" t="s">
        <v>1037</v>
      </c>
      <c r="B62" s="883"/>
      <c r="C62" s="883"/>
      <c r="D62" s="883"/>
      <c r="E62" s="883"/>
      <c r="F62" s="883"/>
      <c r="G62" s="884"/>
    </row>
    <row r="63" spans="1:7" s="20" customFormat="1" ht="79.5" customHeight="1">
      <c r="A63" s="934" t="s">
        <v>701</v>
      </c>
      <c r="B63" s="883"/>
      <c r="C63" s="883"/>
      <c r="D63" s="883"/>
      <c r="E63" s="883"/>
      <c r="F63" s="883"/>
      <c r="G63" s="884"/>
    </row>
    <row r="64" spans="1:7" s="20" customFormat="1" ht="54" customHeight="1">
      <c r="A64" s="934" t="s">
        <v>702</v>
      </c>
      <c r="B64" s="883"/>
      <c r="C64" s="883"/>
      <c r="D64" s="883"/>
      <c r="E64" s="883"/>
      <c r="F64" s="883"/>
      <c r="G64" s="884"/>
    </row>
    <row r="65" spans="1:7" s="20" customFormat="1" ht="43.5" customHeight="1">
      <c r="A65" s="936" t="s">
        <v>1039</v>
      </c>
      <c r="B65" s="936"/>
      <c r="C65" s="936"/>
      <c r="D65" s="936"/>
      <c r="E65" s="936"/>
      <c r="F65" s="936"/>
      <c r="G65" s="937"/>
    </row>
    <row r="66" spans="1:7" s="20" customFormat="1" ht="27" customHeight="1">
      <c r="A66" s="934" t="s">
        <v>703</v>
      </c>
      <c r="B66" s="883"/>
      <c r="C66" s="883"/>
      <c r="D66" s="883"/>
      <c r="E66" s="883"/>
      <c r="F66" s="883"/>
      <c r="G66" s="884"/>
    </row>
    <row r="67" spans="1:7" s="20" customFormat="1" ht="40.5" customHeight="1" thickBot="1">
      <c r="A67" s="935" t="s">
        <v>1038</v>
      </c>
      <c r="B67" s="872"/>
      <c r="C67" s="872"/>
      <c r="D67" s="872"/>
      <c r="E67" s="872"/>
      <c r="F67" s="872"/>
      <c r="G67" s="873"/>
    </row>
    <row r="68" s="20" customFormat="1" ht="13.5" customHeight="1"/>
    <row r="69" s="26" customFormat="1" ht="13.5" thickBot="1">
      <c r="A69" s="26" t="s">
        <v>153</v>
      </c>
    </row>
    <row r="70" spans="1:7" s="26" customFormat="1" ht="26.25" thickBot="1">
      <c r="A70" s="603" t="s">
        <v>154</v>
      </c>
      <c r="B70" s="604"/>
      <c r="C70" s="22" t="s">
        <v>1016</v>
      </c>
      <c r="D70" s="22" t="s">
        <v>141</v>
      </c>
      <c r="E70" s="22" t="s">
        <v>155</v>
      </c>
      <c r="F70" s="22" t="s">
        <v>156</v>
      </c>
      <c r="G70" s="23" t="s">
        <v>157</v>
      </c>
    </row>
    <row r="71" spans="1:7" s="26" customFormat="1" ht="13.5" customHeight="1">
      <c r="A71" s="764" t="s">
        <v>1952</v>
      </c>
      <c r="B71" s="690"/>
      <c r="C71" s="32" t="s">
        <v>362</v>
      </c>
      <c r="D71" s="33" t="s">
        <v>1951</v>
      </c>
      <c r="E71" s="33">
        <v>2010</v>
      </c>
      <c r="F71" s="258" t="s">
        <v>357</v>
      </c>
      <c r="G71" s="34"/>
    </row>
    <row r="72" spans="1:7" s="26" customFormat="1" ht="13.5" customHeight="1">
      <c r="A72" s="755" t="s">
        <v>1953</v>
      </c>
      <c r="B72" s="692"/>
      <c r="C72" s="36" t="s">
        <v>364</v>
      </c>
      <c r="D72" s="33" t="s">
        <v>1954</v>
      </c>
      <c r="E72" s="37">
        <v>2010</v>
      </c>
      <c r="F72" s="258" t="s">
        <v>357</v>
      </c>
      <c r="G72" s="38"/>
    </row>
    <row r="73" spans="1:7" s="26" customFormat="1" ht="13.5" customHeight="1">
      <c r="A73" s="755" t="s">
        <v>1955</v>
      </c>
      <c r="B73" s="692"/>
      <c r="C73" s="36" t="s">
        <v>362</v>
      </c>
      <c r="D73" s="33" t="s">
        <v>1956</v>
      </c>
      <c r="E73" s="37">
        <v>2010</v>
      </c>
      <c r="F73" s="258" t="s">
        <v>357</v>
      </c>
      <c r="G73" s="38"/>
    </row>
    <row r="74" spans="1:7" s="26" customFormat="1" ht="13.5" customHeight="1">
      <c r="A74" s="755" t="s">
        <v>1957</v>
      </c>
      <c r="B74" s="692"/>
      <c r="C74" s="36" t="s">
        <v>362</v>
      </c>
      <c r="D74" s="33" t="s">
        <v>1958</v>
      </c>
      <c r="E74" s="37">
        <v>2010</v>
      </c>
      <c r="F74" s="258" t="s">
        <v>357</v>
      </c>
      <c r="G74" s="38"/>
    </row>
    <row r="75" spans="1:7" s="26" customFormat="1" ht="13.5" customHeight="1">
      <c r="A75" s="755"/>
      <c r="B75" s="692"/>
      <c r="C75" s="36"/>
      <c r="D75" s="33"/>
      <c r="E75" s="37"/>
      <c r="F75" s="258"/>
      <c r="G75" s="38"/>
    </row>
    <row r="76" spans="1:7" s="26" customFormat="1" ht="13.5" customHeight="1">
      <c r="A76" s="755"/>
      <c r="B76" s="692"/>
      <c r="C76" s="36"/>
      <c r="D76" s="33"/>
      <c r="E76" s="37"/>
      <c r="F76" s="258"/>
      <c r="G76" s="38"/>
    </row>
    <row r="77" spans="1:7" s="26" customFormat="1" ht="13.5" customHeight="1">
      <c r="A77" s="755"/>
      <c r="B77" s="692"/>
      <c r="C77" s="36"/>
      <c r="D77" s="37"/>
      <c r="E77" s="37"/>
      <c r="F77" s="258"/>
      <c r="G77" s="38"/>
    </row>
    <row r="78" spans="1:7" s="26" customFormat="1" ht="13.5" customHeight="1">
      <c r="A78" s="755"/>
      <c r="B78" s="692"/>
      <c r="C78" s="36"/>
      <c r="D78" s="37"/>
      <c r="E78" s="37"/>
      <c r="F78" s="259"/>
      <c r="G78" s="38"/>
    </row>
    <row r="79" spans="1:7" s="26" customFormat="1" ht="13.5" customHeight="1">
      <c r="A79" s="755"/>
      <c r="B79" s="692"/>
      <c r="C79" s="36"/>
      <c r="D79" s="37"/>
      <c r="E79" s="37"/>
      <c r="F79" s="259"/>
      <c r="G79" s="38"/>
    </row>
    <row r="80" spans="1:7" s="26" customFormat="1" ht="13.5" customHeight="1" thickBot="1">
      <c r="A80" s="754"/>
      <c r="B80" s="684"/>
      <c r="C80" s="40"/>
      <c r="D80" s="41"/>
      <c r="E80" s="41"/>
      <c r="F80" s="260"/>
      <c r="G80" s="42"/>
    </row>
    <row r="82" ht="12.75" hidden="1">
      <c r="A82" s="1" t="s">
        <v>940</v>
      </c>
    </row>
    <row r="83" spans="1:3" ht="12.75" hidden="1">
      <c r="A83" s="1" t="s">
        <v>941</v>
      </c>
      <c r="C83" s="181"/>
    </row>
    <row r="84" spans="1:3" ht="12.75" hidden="1">
      <c r="A84" s="1" t="s">
        <v>942</v>
      </c>
      <c r="C84" s="181"/>
    </row>
    <row r="85" spans="1:3" ht="12.75" hidden="1">
      <c r="A85" s="1" t="s">
        <v>943</v>
      </c>
      <c r="C85" s="181"/>
    </row>
    <row r="86" spans="1:2" ht="12.75" hidden="1">
      <c r="A86" s="1" t="s">
        <v>944</v>
      </c>
      <c r="B86" s="181"/>
    </row>
    <row r="87" spans="1:2" ht="12.75" hidden="1">
      <c r="A87" s="1" t="s">
        <v>945</v>
      </c>
      <c r="B87" s="181"/>
    </row>
    <row r="88" spans="1:2" ht="12.75" hidden="1">
      <c r="A88" s="1" t="s">
        <v>946</v>
      </c>
      <c r="B88" s="181"/>
    </row>
    <row r="89" spans="1:2" ht="12.75" hidden="1">
      <c r="A89" s="1" t="s">
        <v>947</v>
      </c>
      <c r="B89" s="181"/>
    </row>
    <row r="90" spans="1:2" ht="12.75" hidden="1">
      <c r="A90" s="1" t="s">
        <v>948</v>
      </c>
      <c r="B90" s="181"/>
    </row>
    <row r="91" spans="1:2" ht="12.75" hidden="1">
      <c r="A91" s="1" t="s">
        <v>949</v>
      </c>
      <c r="B91" s="181"/>
    </row>
    <row r="92" spans="1:2" ht="12.75" hidden="1">
      <c r="A92" s="1" t="s">
        <v>950</v>
      </c>
      <c r="B92" s="181"/>
    </row>
    <row r="93" spans="1:2" ht="12.75" hidden="1">
      <c r="A93" s="1" t="s">
        <v>951</v>
      </c>
      <c r="B93" s="181"/>
    </row>
    <row r="94" spans="1:2" ht="12.75" hidden="1">
      <c r="A94" s="1" t="s">
        <v>952</v>
      </c>
      <c r="B94" s="181"/>
    </row>
    <row r="95" spans="1:2" ht="12.75" hidden="1">
      <c r="A95" s="1" t="s">
        <v>953</v>
      </c>
      <c r="B95" s="181"/>
    </row>
    <row r="96" spans="1:2" ht="12.75" hidden="1">
      <c r="A96" s="1" t="s">
        <v>954</v>
      </c>
      <c r="B96" s="181"/>
    </row>
    <row r="97" spans="1:2" ht="12.75" hidden="1">
      <c r="A97" s="1" t="s">
        <v>955</v>
      </c>
      <c r="B97" s="181"/>
    </row>
    <row r="98" spans="1:2" ht="12.75" hidden="1">
      <c r="A98" s="1" t="s">
        <v>956</v>
      </c>
      <c r="B98" s="181"/>
    </row>
    <row r="99" spans="1:2" ht="12.75" hidden="1">
      <c r="A99" s="1" t="s">
        <v>957</v>
      </c>
      <c r="B99" s="181"/>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70" zoomScaleNormal="7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47" t="str">
        <f>General!B13</f>
        <v>Iceland</v>
      </c>
      <c r="B1" s="747"/>
    </row>
    <row r="2" spans="1:2" ht="12.75">
      <c r="A2" s="5" t="s">
        <v>175</v>
      </c>
      <c r="B2" s="5"/>
    </row>
    <row r="3" ht="13.5" thickBot="1"/>
    <row r="4" spans="1:6" ht="12.75">
      <c r="A4" s="618" t="s">
        <v>602</v>
      </c>
      <c r="B4" s="619"/>
      <c r="C4" s="619"/>
      <c r="D4" s="619"/>
      <c r="E4" s="619"/>
      <c r="F4" s="620"/>
    </row>
    <row r="5" spans="1:6" ht="13.5" thickBot="1">
      <c r="A5" s="990" t="s">
        <v>603</v>
      </c>
      <c r="B5" s="991"/>
      <c r="C5" s="992"/>
      <c r="D5" s="992"/>
      <c r="E5" s="992"/>
      <c r="F5" s="993"/>
    </row>
    <row r="6" ht="12.75"/>
    <row r="7" s="26" customFormat="1" ht="13.5" thickBot="1">
      <c r="A7" s="26" t="s">
        <v>468</v>
      </c>
    </row>
    <row r="8" spans="1:6" s="26" customFormat="1" ht="12.75">
      <c r="A8" s="631" t="s">
        <v>141</v>
      </c>
      <c r="B8" s="661"/>
      <c r="C8" s="661" t="s">
        <v>142</v>
      </c>
      <c r="D8" s="661" t="s">
        <v>469</v>
      </c>
      <c r="E8" s="661"/>
      <c r="F8" s="664"/>
    </row>
    <row r="9" spans="1:6" s="26" customFormat="1" ht="12.75">
      <c r="A9" s="736"/>
      <c r="B9" s="734"/>
      <c r="C9" s="734"/>
      <c r="D9" s="343" t="s">
        <v>176</v>
      </c>
      <c r="E9" s="343" t="s">
        <v>177</v>
      </c>
      <c r="F9" s="79" t="s">
        <v>166</v>
      </c>
    </row>
    <row r="10" spans="1:6" s="26" customFormat="1" ht="13.5" thickBot="1">
      <c r="A10" s="632"/>
      <c r="B10" s="662"/>
      <c r="C10" s="662"/>
      <c r="D10" s="662" t="s">
        <v>179</v>
      </c>
      <c r="E10" s="662"/>
      <c r="F10" s="821"/>
    </row>
    <row r="11" spans="1:6" s="26" customFormat="1" ht="13.5" hidden="1" thickBot="1">
      <c r="A11" s="46"/>
      <c r="B11" s="128"/>
      <c r="C11" s="214"/>
      <c r="D11" s="214" t="s">
        <v>550</v>
      </c>
      <c r="E11" s="214" t="s">
        <v>550</v>
      </c>
      <c r="F11" s="214" t="s">
        <v>550</v>
      </c>
    </row>
    <row r="12" spans="1:6" s="26" customFormat="1" ht="12.75">
      <c r="A12" s="950" t="s">
        <v>169</v>
      </c>
      <c r="B12" s="346"/>
      <c r="C12" s="102">
        <v>2010</v>
      </c>
      <c r="D12" s="396">
        <v>24.131921921921922</v>
      </c>
      <c r="E12" s="396">
        <v>9.668078078078077</v>
      </c>
      <c r="F12" s="400">
        <v>33.8</v>
      </c>
    </row>
    <row r="13" spans="1:6" s="26" customFormat="1" ht="12.75">
      <c r="A13" s="950"/>
      <c r="B13" s="360" t="s">
        <v>714</v>
      </c>
      <c r="C13" s="102">
        <v>2010</v>
      </c>
      <c r="D13" s="396">
        <v>19.032907791090153</v>
      </c>
      <c r="E13" s="396">
        <v>3.6432132132132136</v>
      </c>
      <c r="F13" s="400">
        <v>22.67612100430337</v>
      </c>
    </row>
    <row r="14" spans="1:6" s="26" customFormat="1" ht="12.75">
      <c r="A14" s="950"/>
      <c r="B14" s="360" t="s">
        <v>715</v>
      </c>
      <c r="C14" s="102">
        <v>2010</v>
      </c>
      <c r="D14" s="396">
        <v>5.099014130831769</v>
      </c>
      <c r="E14" s="396">
        <v>0</v>
      </c>
      <c r="F14" s="400">
        <v>5.099014130831769</v>
      </c>
    </row>
    <row r="15" spans="1:6" s="26" customFormat="1" ht="12.75">
      <c r="A15" s="950"/>
      <c r="B15" s="952"/>
      <c r="C15" s="92">
        <v>2005</v>
      </c>
      <c r="D15" s="401">
        <v>21.87982071259944</v>
      </c>
      <c r="E15" s="401">
        <v>5.934521911011171</v>
      </c>
      <c r="F15" s="402">
        <v>27.81434262361061</v>
      </c>
    </row>
    <row r="16" spans="1:6" s="26" customFormat="1" ht="12.75">
      <c r="A16" s="950"/>
      <c r="B16" s="953"/>
      <c r="C16" s="92">
        <v>2000</v>
      </c>
      <c r="D16" s="401">
        <v>15.172733442877353</v>
      </c>
      <c r="E16" s="401">
        <v>5.240796475805875</v>
      </c>
      <c r="F16" s="402">
        <v>20.413529918683228</v>
      </c>
    </row>
    <row r="17" spans="1:6" s="26" customFormat="1" ht="12.75">
      <c r="A17" s="951"/>
      <c r="B17" s="954"/>
      <c r="C17" s="92">
        <v>1990</v>
      </c>
      <c r="D17" s="401">
        <v>5.434166079114674</v>
      </c>
      <c r="E17" s="401">
        <v>2.720050684981535</v>
      </c>
      <c r="F17" s="402">
        <v>8.154216764096208</v>
      </c>
    </row>
    <row r="18" spans="1:6" s="26" customFormat="1" ht="12.75" customHeight="1">
      <c r="A18" s="957" t="s">
        <v>247</v>
      </c>
      <c r="B18" s="958"/>
      <c r="C18" s="92">
        <v>2010</v>
      </c>
      <c r="D18" s="401">
        <v>3.3762386431800877</v>
      </c>
      <c r="E18" s="401">
        <v>0.9093794910943727</v>
      </c>
      <c r="F18" s="402">
        <v>4.28561813427446</v>
      </c>
    </row>
    <row r="19" spans="1:6" s="26" customFormat="1" ht="12.75">
      <c r="A19" s="959"/>
      <c r="B19" s="960"/>
      <c r="C19" s="92">
        <v>2005</v>
      </c>
      <c r="D19" s="401">
        <v>2.2432406835222864</v>
      </c>
      <c r="E19" s="401">
        <v>0.662982064360838</v>
      </c>
      <c r="F19" s="402">
        <v>2.9062227478831244</v>
      </c>
    </row>
    <row r="20" spans="1:6" s="26" customFormat="1" ht="12.75">
      <c r="A20" s="959"/>
      <c r="B20" s="960"/>
      <c r="C20" s="92">
        <v>2000</v>
      </c>
      <c r="D20" s="401">
        <v>1.0372294005464844</v>
      </c>
      <c r="E20" s="401">
        <v>0.4064919270399092</v>
      </c>
      <c r="F20" s="402">
        <v>1.4437213275863936</v>
      </c>
    </row>
    <row r="21" spans="1:6" s="26" customFormat="1" ht="12.75">
      <c r="A21" s="968"/>
      <c r="B21" s="969"/>
      <c r="C21" s="92">
        <v>1990</v>
      </c>
      <c r="D21" s="401">
        <v>0.13414188905881952</v>
      </c>
      <c r="E21" s="401">
        <v>0.10040067770046615</v>
      </c>
      <c r="F21" s="402">
        <v>0.23454256675928567</v>
      </c>
    </row>
    <row r="22" spans="1:6" s="26" customFormat="1" ht="12.75">
      <c r="A22" s="957" t="s">
        <v>248</v>
      </c>
      <c r="B22" s="958"/>
      <c r="C22" s="92">
        <v>2010</v>
      </c>
      <c r="D22" s="401">
        <v>27.50816056510201</v>
      </c>
      <c r="E22" s="401">
        <v>10.577457569172449</v>
      </c>
      <c r="F22" s="402">
        <v>38.085618134274455</v>
      </c>
    </row>
    <row r="23" spans="1:6" s="26" customFormat="1" ht="12.75">
      <c r="A23" s="959"/>
      <c r="B23" s="960"/>
      <c r="C23" s="92">
        <v>2005</v>
      </c>
      <c r="D23" s="401">
        <v>24.123061396121727</v>
      </c>
      <c r="E23" s="401">
        <v>6.597503975372009</v>
      </c>
      <c r="F23" s="402">
        <v>30.720565371493734</v>
      </c>
    </row>
    <row r="24" spans="1:6" s="26" customFormat="1" ht="12.75">
      <c r="A24" s="959"/>
      <c r="B24" s="960"/>
      <c r="C24" s="92">
        <v>2000</v>
      </c>
      <c r="D24" s="401">
        <v>16.20996284342384</v>
      </c>
      <c r="E24" s="401">
        <v>5.647288402845785</v>
      </c>
      <c r="F24" s="402">
        <v>21.85725124626962</v>
      </c>
    </row>
    <row r="25" spans="1:6" s="26" customFormat="1" ht="13.5" thickBot="1">
      <c r="A25" s="961"/>
      <c r="B25" s="962"/>
      <c r="C25" s="93">
        <v>1990</v>
      </c>
      <c r="D25" s="403">
        <v>5.568307968173494</v>
      </c>
      <c r="E25" s="403">
        <v>2.820451362682001</v>
      </c>
      <c r="F25" s="404">
        <v>8.388759330855494</v>
      </c>
    </row>
    <row r="26" spans="1:6" s="26" customFormat="1" ht="21.75" customHeight="1">
      <c r="A26" s="965" t="s">
        <v>1600</v>
      </c>
      <c r="B26" s="965"/>
      <c r="C26" s="965"/>
      <c r="D26" s="965"/>
      <c r="E26" s="965"/>
      <c r="F26" s="965"/>
    </row>
    <row r="27" s="26" customFormat="1" ht="13.5" customHeight="1"/>
    <row r="28" spans="1:4" s="26" customFormat="1" ht="27" customHeight="1" thickBot="1">
      <c r="A28" s="845" t="s">
        <v>716</v>
      </c>
      <c r="B28" s="845"/>
      <c r="C28" s="845"/>
      <c r="D28" s="845"/>
    </row>
    <row r="29" spans="1:4" s="26" customFormat="1" ht="27" customHeight="1" thickBot="1">
      <c r="A29" s="603" t="s">
        <v>141</v>
      </c>
      <c r="B29" s="604"/>
      <c r="C29" s="604" t="s">
        <v>533</v>
      </c>
      <c r="D29" s="644"/>
    </row>
    <row r="30" spans="1:4" s="26" customFormat="1" ht="27" customHeight="1" hidden="1" thickBot="1">
      <c r="A30" s="44"/>
      <c r="B30" s="197"/>
      <c r="C30" s="998" t="s">
        <v>550</v>
      </c>
      <c r="D30" s="999"/>
    </row>
    <row r="31" spans="1:4" s="26" customFormat="1" ht="13.5" customHeight="1">
      <c r="A31" s="970" t="s">
        <v>144</v>
      </c>
      <c r="B31" s="971"/>
      <c r="C31" s="963">
        <v>0</v>
      </c>
      <c r="D31" s="964"/>
    </row>
    <row r="32" spans="1:4" s="26" customFormat="1" ht="13.5" customHeight="1">
      <c r="A32" s="955" t="s">
        <v>146</v>
      </c>
      <c r="B32" s="956"/>
      <c r="C32" s="974">
        <v>0</v>
      </c>
      <c r="D32" s="975"/>
    </row>
    <row r="33" spans="1:4" s="26" customFormat="1" ht="13.5" customHeight="1" thickBot="1">
      <c r="A33" s="972" t="s">
        <v>147</v>
      </c>
      <c r="B33" s="973"/>
      <c r="C33" s="966">
        <v>0</v>
      </c>
      <c r="D33" s="967"/>
    </row>
    <row r="34" s="26" customFormat="1" ht="13.5" customHeight="1"/>
    <row r="35" s="26" customFormat="1" ht="13.5" customHeight="1" thickBot="1">
      <c r="A35" s="26" t="s">
        <v>397</v>
      </c>
    </row>
    <row r="36" spans="1:7" s="26" customFormat="1" ht="27" customHeight="1" thickBot="1">
      <c r="A36" s="21" t="s">
        <v>141</v>
      </c>
      <c r="B36" s="546" t="s">
        <v>149</v>
      </c>
      <c r="C36" s="547"/>
      <c r="D36" s="547"/>
      <c r="E36" s="548"/>
      <c r="F36" s="546" t="s">
        <v>249</v>
      </c>
      <c r="G36" s="549"/>
    </row>
    <row r="37" spans="1:7" s="26" customFormat="1" ht="27" customHeight="1">
      <c r="A37" s="116" t="s">
        <v>176</v>
      </c>
      <c r="B37" s="1000" t="s">
        <v>1042</v>
      </c>
      <c r="C37" s="1001"/>
      <c r="D37" s="982"/>
      <c r="E37" s="983"/>
      <c r="F37" s="550"/>
      <c r="G37" s="553"/>
    </row>
    <row r="38" spans="1:7" s="26" customFormat="1" ht="12.75" customHeight="1">
      <c r="A38" s="116"/>
      <c r="B38" s="986" t="s">
        <v>717</v>
      </c>
      <c r="C38" s="987"/>
      <c r="D38" s="1002" t="s">
        <v>1896</v>
      </c>
      <c r="E38" s="1003"/>
      <c r="F38" s="976"/>
      <c r="G38" s="977"/>
    </row>
    <row r="39" spans="1:7" s="26" customFormat="1" ht="27" customHeight="1">
      <c r="A39" s="129" t="s">
        <v>177</v>
      </c>
      <c r="B39" s="984" t="s">
        <v>1043</v>
      </c>
      <c r="C39" s="985"/>
      <c r="D39" s="1008"/>
      <c r="E39" s="1009"/>
      <c r="F39" s="994"/>
      <c r="G39" s="995"/>
    </row>
    <row r="40" spans="1:7" s="26" customFormat="1" ht="13.5" customHeight="1" thickBot="1">
      <c r="A40" s="130"/>
      <c r="B40" s="980" t="s">
        <v>717</v>
      </c>
      <c r="C40" s="981"/>
      <c r="D40" s="978" t="s">
        <v>1897</v>
      </c>
      <c r="E40" s="979"/>
      <c r="F40" s="996"/>
      <c r="G40" s="997"/>
    </row>
    <row r="41" s="26" customFormat="1" ht="13.5" customHeight="1"/>
    <row r="42" s="26" customFormat="1" ht="13.5" customHeight="1" thickBot="1">
      <c r="A42" s="26" t="s">
        <v>196</v>
      </c>
    </row>
    <row r="43" spans="1:7" s="26" customFormat="1" ht="27" customHeight="1">
      <c r="A43" s="880" t="s">
        <v>1040</v>
      </c>
      <c r="B43" s="988"/>
      <c r="C43" s="988"/>
      <c r="D43" s="988"/>
      <c r="E43" s="988"/>
      <c r="F43" s="988"/>
      <c r="G43" s="989"/>
    </row>
    <row r="44" spans="1:7" s="26" customFormat="1" ht="54" customHeight="1">
      <c r="A44" s="868" t="s">
        <v>1006</v>
      </c>
      <c r="B44" s="922"/>
      <c r="C44" s="922"/>
      <c r="D44" s="922"/>
      <c r="E44" s="922"/>
      <c r="F44" s="922"/>
      <c r="G44" s="923"/>
    </row>
    <row r="45" spans="1:7" s="26" customFormat="1" ht="27" customHeight="1">
      <c r="A45" s="868" t="s">
        <v>727</v>
      </c>
      <c r="B45" s="922"/>
      <c r="C45" s="922"/>
      <c r="D45" s="922"/>
      <c r="E45" s="922"/>
      <c r="F45" s="922"/>
      <c r="G45" s="923"/>
    </row>
    <row r="46" spans="1:7" s="26" customFormat="1" ht="12.75">
      <c r="A46" s="868" t="s">
        <v>696</v>
      </c>
      <c r="B46" s="922"/>
      <c r="C46" s="922"/>
      <c r="D46" s="922"/>
      <c r="E46" s="922"/>
      <c r="F46" s="922"/>
      <c r="G46" s="923"/>
    </row>
    <row r="47" spans="1:7" s="26" customFormat="1" ht="27" customHeight="1">
      <c r="A47" s="868" t="s">
        <v>724</v>
      </c>
      <c r="B47" s="922"/>
      <c r="C47" s="922"/>
      <c r="D47" s="922"/>
      <c r="E47" s="922"/>
      <c r="F47" s="922"/>
      <c r="G47" s="923"/>
    </row>
    <row r="48" spans="1:7" s="26" customFormat="1" ht="42.75" customHeight="1">
      <c r="A48" s="1010" t="s">
        <v>718</v>
      </c>
      <c r="B48" s="1011"/>
      <c r="C48" s="1011"/>
      <c r="D48" s="1011"/>
      <c r="E48" s="1011"/>
      <c r="F48" s="1011"/>
      <c r="G48" s="1012"/>
    </row>
    <row r="49" spans="1:7" s="26" customFormat="1" ht="42.75" customHeight="1">
      <c r="A49" s="1010" t="s">
        <v>719</v>
      </c>
      <c r="B49" s="1011"/>
      <c r="C49" s="1011"/>
      <c r="D49" s="1011"/>
      <c r="E49" s="1011"/>
      <c r="F49" s="1011"/>
      <c r="G49" s="1012"/>
    </row>
    <row r="50" spans="1:7" s="26" customFormat="1" ht="42.75" customHeight="1">
      <c r="A50" s="917" t="s">
        <v>1083</v>
      </c>
      <c r="B50" s="1014"/>
      <c r="C50" s="1014"/>
      <c r="D50" s="1014"/>
      <c r="E50" s="1014"/>
      <c r="F50" s="1014"/>
      <c r="G50" s="1015"/>
    </row>
    <row r="51" spans="1:7" s="26" customFormat="1" ht="27" customHeight="1">
      <c r="A51" s="917" t="s">
        <v>1041</v>
      </c>
      <c r="B51" s="1014"/>
      <c r="C51" s="1014"/>
      <c r="D51" s="1014"/>
      <c r="E51" s="1014"/>
      <c r="F51" s="1014"/>
      <c r="G51" s="1015"/>
    </row>
    <row r="52" spans="1:7" s="26" customFormat="1" ht="12.75">
      <c r="A52" s="868" t="s">
        <v>725</v>
      </c>
      <c r="B52" s="922"/>
      <c r="C52" s="922"/>
      <c r="D52" s="922"/>
      <c r="E52" s="922"/>
      <c r="F52" s="922"/>
      <c r="G52" s="923"/>
    </row>
    <row r="53" spans="1:7" s="26" customFormat="1" ht="12.75">
      <c r="A53" s="868" t="s">
        <v>1044</v>
      </c>
      <c r="B53" s="922"/>
      <c r="C53" s="922"/>
      <c r="D53" s="922"/>
      <c r="E53" s="922"/>
      <c r="F53" s="922"/>
      <c r="G53" s="923"/>
    </row>
    <row r="54" spans="1:7" s="26" customFormat="1" ht="12.75">
      <c r="A54" s="1004" t="s">
        <v>720</v>
      </c>
      <c r="B54" s="1005"/>
      <c r="C54" s="1005"/>
      <c r="D54" s="1005"/>
      <c r="E54" s="1005"/>
      <c r="F54" s="1005"/>
      <c r="G54" s="1006"/>
    </row>
    <row r="55" spans="1:7" s="26" customFormat="1" ht="12.75">
      <c r="A55" s="1004" t="s">
        <v>721</v>
      </c>
      <c r="B55" s="1005"/>
      <c r="C55" s="1005"/>
      <c r="D55" s="1005"/>
      <c r="E55" s="1005"/>
      <c r="F55" s="1005"/>
      <c r="G55" s="1006"/>
    </row>
    <row r="56" spans="1:7" s="26" customFormat="1" ht="12.75">
      <c r="A56" s="1004" t="s">
        <v>722</v>
      </c>
      <c r="B56" s="1005"/>
      <c r="C56" s="1005"/>
      <c r="D56" s="1005"/>
      <c r="E56" s="1005"/>
      <c r="F56" s="1005"/>
      <c r="G56" s="1006"/>
    </row>
    <row r="57" spans="1:7" s="26" customFormat="1" ht="12.75">
      <c r="A57" s="1004" t="s">
        <v>723</v>
      </c>
      <c r="B57" s="1005"/>
      <c r="C57" s="1005"/>
      <c r="D57" s="1005"/>
      <c r="E57" s="1005"/>
      <c r="F57" s="1005"/>
      <c r="G57" s="1006"/>
    </row>
    <row r="58" spans="1:7" s="26" customFormat="1" ht="42.75" customHeight="1" thickBot="1">
      <c r="A58" s="871" t="s">
        <v>726</v>
      </c>
      <c r="B58" s="888"/>
      <c r="C58" s="888"/>
      <c r="D58" s="888"/>
      <c r="E58" s="888"/>
      <c r="F58" s="888"/>
      <c r="G58" s="889"/>
    </row>
    <row r="59" s="26" customFormat="1" ht="13.5" customHeight="1"/>
    <row r="60" s="26" customFormat="1" ht="13.5" customHeight="1" thickBot="1">
      <c r="A60" s="26" t="s">
        <v>153</v>
      </c>
    </row>
    <row r="61" spans="1:7" s="26" customFormat="1" ht="27" customHeight="1" thickBot="1">
      <c r="A61" s="727" t="s">
        <v>154</v>
      </c>
      <c r="B61" s="548"/>
      <c r="C61" s="22" t="s">
        <v>1016</v>
      </c>
      <c r="D61" s="22" t="s">
        <v>141</v>
      </c>
      <c r="E61" s="22" t="s">
        <v>155</v>
      </c>
      <c r="F61" s="22" t="s">
        <v>156</v>
      </c>
      <c r="G61" s="23" t="s">
        <v>157</v>
      </c>
    </row>
    <row r="62" spans="1:7" s="26" customFormat="1" ht="13.5" customHeight="1">
      <c r="A62" s="758" t="s">
        <v>1815</v>
      </c>
      <c r="B62" s="728"/>
      <c r="C62" s="32" t="s">
        <v>362</v>
      </c>
      <c r="D62" s="33" t="s">
        <v>1907</v>
      </c>
      <c r="E62" s="86" t="s">
        <v>1814</v>
      </c>
      <c r="F62" s="258" t="s">
        <v>912</v>
      </c>
      <c r="G62" s="34"/>
    </row>
    <row r="63" spans="1:7" s="26" customFormat="1" ht="13.5" customHeight="1">
      <c r="A63" s="755" t="s">
        <v>1828</v>
      </c>
      <c r="B63" s="692"/>
      <c r="C63" s="36" t="s">
        <v>362</v>
      </c>
      <c r="D63" s="33" t="s">
        <v>1875</v>
      </c>
      <c r="E63" s="87" t="s">
        <v>1830</v>
      </c>
      <c r="F63" s="258" t="s">
        <v>913</v>
      </c>
      <c r="G63" s="34"/>
    </row>
    <row r="64" spans="1:7" s="26" customFormat="1" ht="13.5" customHeight="1">
      <c r="A64" s="1007"/>
      <c r="B64" s="518"/>
      <c r="C64" s="36"/>
      <c r="D64" s="33"/>
      <c r="E64" s="33"/>
      <c r="F64" s="258"/>
      <c r="G64" s="34"/>
    </row>
    <row r="65" spans="1:7" s="26" customFormat="1" ht="13.5" customHeight="1">
      <c r="A65" s="1007"/>
      <c r="B65" s="518"/>
      <c r="C65" s="36"/>
      <c r="D65" s="33"/>
      <c r="E65" s="33"/>
      <c r="F65" s="258"/>
      <c r="G65" s="34"/>
    </row>
    <row r="66" spans="1:7" s="26" customFormat="1" ht="13.5" customHeight="1">
      <c r="A66" s="1007"/>
      <c r="B66" s="518"/>
      <c r="C66" s="36"/>
      <c r="D66" s="33"/>
      <c r="E66" s="33"/>
      <c r="F66" s="258"/>
      <c r="G66" s="34"/>
    </row>
    <row r="67" spans="1:7" s="26" customFormat="1" ht="13.5" customHeight="1">
      <c r="A67" s="1007"/>
      <c r="B67" s="518"/>
      <c r="C67" s="36"/>
      <c r="D67" s="33"/>
      <c r="E67" s="33"/>
      <c r="F67" s="258"/>
      <c r="G67" s="34"/>
    </row>
    <row r="68" spans="1:7" s="26" customFormat="1" ht="13.5" customHeight="1">
      <c r="A68" s="1007"/>
      <c r="B68" s="518"/>
      <c r="C68" s="36"/>
      <c r="D68" s="37"/>
      <c r="E68" s="33"/>
      <c r="F68" s="258"/>
      <c r="G68" s="34"/>
    </row>
    <row r="69" spans="1:7" s="26" customFormat="1" ht="13.5" customHeight="1">
      <c r="A69" s="1007"/>
      <c r="B69" s="518"/>
      <c r="C69" s="36"/>
      <c r="D69" s="37"/>
      <c r="E69" s="37"/>
      <c r="F69" s="259"/>
      <c r="G69" s="38"/>
    </row>
    <row r="70" spans="1:7" s="26" customFormat="1" ht="13.5" customHeight="1">
      <c r="A70" s="1007"/>
      <c r="B70" s="518"/>
      <c r="C70" s="36"/>
      <c r="D70" s="37"/>
      <c r="E70" s="37"/>
      <c r="F70" s="259"/>
      <c r="G70" s="38"/>
    </row>
    <row r="71" spans="1:7" s="26" customFormat="1" ht="13.5" customHeight="1" thickBot="1">
      <c r="A71" s="1013"/>
      <c r="B71" s="534"/>
      <c r="C71" s="40"/>
      <c r="D71" s="41"/>
      <c r="E71" s="41"/>
      <c r="F71" s="260"/>
      <c r="G71" s="42"/>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52" activePane="bottomLeft" state="frozen"/>
      <selection pane="topLeft" activeCell="A1" sqref="A1"/>
      <selection pane="bottomLeft" activeCell="A1" sqref="A1"/>
    </sheetView>
  </sheetViews>
  <sheetFormatPr defaultColWidth="9.140625" defaultRowHeight="12.75"/>
  <cols>
    <col min="1" max="1" width="5.140625" style="147"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0" t="s">
        <v>862</v>
      </c>
    </row>
    <row r="2" ht="13.5" thickBot="1"/>
    <row r="3" spans="1:9" s="26" customFormat="1" ht="27" customHeight="1" thickBot="1">
      <c r="A3" s="232" t="s">
        <v>321</v>
      </c>
      <c r="B3" s="233" t="s">
        <v>322</v>
      </c>
      <c r="C3" s="233">
        <v>1990</v>
      </c>
      <c r="D3" s="233">
        <v>2000</v>
      </c>
      <c r="E3" s="233">
        <v>2005</v>
      </c>
      <c r="F3" s="233">
        <v>2010</v>
      </c>
      <c r="G3" s="233">
        <v>2015</v>
      </c>
      <c r="H3" s="233" t="s">
        <v>863</v>
      </c>
      <c r="I3" s="234" t="s">
        <v>864</v>
      </c>
    </row>
    <row r="4" spans="1:9" ht="13.5" customHeight="1">
      <c r="A4" s="477" t="s">
        <v>323</v>
      </c>
      <c r="B4" s="478"/>
      <c r="C4" s="478"/>
      <c r="D4" s="478"/>
      <c r="E4" s="478"/>
      <c r="F4" s="478"/>
      <c r="G4" s="478"/>
      <c r="H4" s="478"/>
      <c r="I4" s="479"/>
    </row>
    <row r="5" spans="1:9" ht="27" customHeight="1">
      <c r="A5" s="195" t="s">
        <v>711</v>
      </c>
      <c r="B5" s="240" t="s">
        <v>324</v>
      </c>
      <c r="C5" s="331" t="s">
        <v>325</v>
      </c>
      <c r="D5" s="331" t="s">
        <v>325</v>
      </c>
      <c r="E5" s="331" t="s">
        <v>325</v>
      </c>
      <c r="F5" s="331" t="s">
        <v>325</v>
      </c>
      <c r="G5" s="331" t="s">
        <v>325</v>
      </c>
      <c r="H5" s="235" t="s">
        <v>21</v>
      </c>
      <c r="I5" s="236"/>
    </row>
    <row r="6" spans="1:9" ht="27" customHeight="1">
      <c r="A6" s="195" t="s">
        <v>712</v>
      </c>
      <c r="B6" s="240" t="s">
        <v>326</v>
      </c>
      <c r="C6" s="331" t="s">
        <v>325</v>
      </c>
      <c r="D6" s="331" t="s">
        <v>325</v>
      </c>
      <c r="E6" s="331" t="s">
        <v>325</v>
      </c>
      <c r="F6" s="331" t="s">
        <v>325</v>
      </c>
      <c r="G6" s="331" t="s">
        <v>325</v>
      </c>
      <c r="H6" s="235" t="s">
        <v>21</v>
      </c>
      <c r="I6" s="236"/>
    </row>
    <row r="7" spans="1:9" ht="12.75">
      <c r="A7" s="483" t="s">
        <v>713</v>
      </c>
      <c r="B7" s="241" t="s">
        <v>895</v>
      </c>
      <c r="C7" s="485" t="s">
        <v>325</v>
      </c>
      <c r="D7" s="485" t="s">
        <v>325</v>
      </c>
      <c r="E7" s="485" t="s">
        <v>325</v>
      </c>
      <c r="F7" s="485" t="s">
        <v>325</v>
      </c>
      <c r="G7" s="487"/>
      <c r="H7" s="489" t="s">
        <v>21</v>
      </c>
      <c r="I7" s="491"/>
    </row>
    <row r="8" spans="1:9" ht="12.75">
      <c r="A8" s="484"/>
      <c r="B8" s="242" t="s">
        <v>896</v>
      </c>
      <c r="C8" s="486"/>
      <c r="D8" s="486"/>
      <c r="E8" s="486"/>
      <c r="F8" s="486"/>
      <c r="G8" s="488"/>
      <c r="H8" s="490"/>
      <c r="I8" s="492"/>
    </row>
    <row r="9" spans="1:9" ht="27" customHeight="1" thickBot="1">
      <c r="A9" s="195" t="s">
        <v>704</v>
      </c>
      <c r="B9" s="240" t="s">
        <v>327</v>
      </c>
      <c r="C9" s="331" t="s">
        <v>325</v>
      </c>
      <c r="D9" s="331" t="s">
        <v>325</v>
      </c>
      <c r="E9" s="331" t="s">
        <v>325</v>
      </c>
      <c r="F9" s="331" t="s">
        <v>325</v>
      </c>
      <c r="G9" s="331" t="s">
        <v>325</v>
      </c>
      <c r="H9" s="235" t="s">
        <v>21</v>
      </c>
      <c r="I9" s="236"/>
    </row>
    <row r="10" spans="1:9" ht="13.5" customHeight="1">
      <c r="A10" s="480" t="s">
        <v>1018</v>
      </c>
      <c r="B10" s="481"/>
      <c r="C10" s="481"/>
      <c r="D10" s="481"/>
      <c r="E10" s="481"/>
      <c r="F10" s="481"/>
      <c r="G10" s="481"/>
      <c r="H10" s="481"/>
      <c r="I10" s="482"/>
    </row>
    <row r="11" spans="1:9" ht="27" customHeight="1">
      <c r="A11" s="195" t="s">
        <v>917</v>
      </c>
      <c r="B11" s="240" t="s">
        <v>328</v>
      </c>
      <c r="C11" s="193" t="s">
        <v>325</v>
      </c>
      <c r="D11" s="193" t="s">
        <v>325</v>
      </c>
      <c r="E11" s="193" t="s">
        <v>325</v>
      </c>
      <c r="F11" s="193" t="s">
        <v>325</v>
      </c>
      <c r="G11" s="193"/>
      <c r="H11" s="235"/>
      <c r="I11" s="236" t="s">
        <v>865</v>
      </c>
    </row>
    <row r="12" spans="1:9" ht="27" customHeight="1">
      <c r="A12" s="195" t="s">
        <v>918</v>
      </c>
      <c r="B12" s="240" t="s">
        <v>109</v>
      </c>
      <c r="C12" s="193" t="s">
        <v>325</v>
      </c>
      <c r="D12" s="193" t="s">
        <v>325</v>
      </c>
      <c r="E12" s="193" t="s">
        <v>325</v>
      </c>
      <c r="F12" s="193" t="s">
        <v>325</v>
      </c>
      <c r="G12" s="193"/>
      <c r="H12" s="235"/>
      <c r="I12" s="236" t="s">
        <v>866</v>
      </c>
    </row>
    <row r="13" spans="1:9" ht="27" customHeight="1">
      <c r="A13" s="195" t="s">
        <v>976</v>
      </c>
      <c r="B13" s="240" t="s">
        <v>110</v>
      </c>
      <c r="C13" s="193" t="s">
        <v>325</v>
      </c>
      <c r="D13" s="193" t="s">
        <v>325</v>
      </c>
      <c r="E13" s="193" t="s">
        <v>325</v>
      </c>
      <c r="F13" s="193" t="s">
        <v>325</v>
      </c>
      <c r="G13" s="193"/>
      <c r="H13" s="235"/>
      <c r="I13" s="236" t="s">
        <v>865</v>
      </c>
    </row>
    <row r="14" spans="1:9" ht="27" customHeight="1" thickBot="1">
      <c r="A14" s="195" t="s">
        <v>919</v>
      </c>
      <c r="B14" s="243" t="s">
        <v>111</v>
      </c>
      <c r="C14" s="331" t="s">
        <v>325</v>
      </c>
      <c r="D14" s="331" t="s">
        <v>325</v>
      </c>
      <c r="E14" s="331" t="s">
        <v>325</v>
      </c>
      <c r="F14" s="331" t="s">
        <v>325</v>
      </c>
      <c r="G14" s="193"/>
      <c r="H14" s="235" t="s">
        <v>21</v>
      </c>
      <c r="I14" s="236"/>
    </row>
    <row r="15" spans="1:9" ht="13.5" customHeight="1">
      <c r="A15" s="477" t="s">
        <v>112</v>
      </c>
      <c r="B15" s="478"/>
      <c r="C15" s="478"/>
      <c r="D15" s="478"/>
      <c r="E15" s="478"/>
      <c r="F15" s="478"/>
      <c r="G15" s="478"/>
      <c r="H15" s="478"/>
      <c r="I15" s="479"/>
    </row>
    <row r="16" spans="1:9" ht="27" customHeight="1">
      <c r="A16" s="195" t="s">
        <v>705</v>
      </c>
      <c r="B16" s="240" t="s">
        <v>113</v>
      </c>
      <c r="C16" s="331" t="s">
        <v>325</v>
      </c>
      <c r="D16" s="331" t="s">
        <v>325</v>
      </c>
      <c r="E16" s="331" t="s">
        <v>325</v>
      </c>
      <c r="F16" s="331" t="s">
        <v>325</v>
      </c>
      <c r="G16" s="193"/>
      <c r="H16" s="235" t="s">
        <v>867</v>
      </c>
      <c r="I16" s="236"/>
    </row>
    <row r="17" spans="1:9" ht="27" customHeight="1">
      <c r="A17" s="195" t="s">
        <v>706</v>
      </c>
      <c r="B17" s="240" t="s">
        <v>114</v>
      </c>
      <c r="C17" s="331" t="s">
        <v>325</v>
      </c>
      <c r="D17" s="331" t="s">
        <v>325</v>
      </c>
      <c r="E17" s="331" t="s">
        <v>325</v>
      </c>
      <c r="F17" s="331" t="s">
        <v>325</v>
      </c>
      <c r="G17" s="331" t="s">
        <v>325</v>
      </c>
      <c r="H17" s="235" t="s">
        <v>868</v>
      </c>
      <c r="I17" s="236" t="s">
        <v>869</v>
      </c>
    </row>
    <row r="18" spans="1:9" ht="27" customHeight="1">
      <c r="A18" s="195" t="s">
        <v>707</v>
      </c>
      <c r="B18" s="240" t="s">
        <v>115</v>
      </c>
      <c r="C18" s="193"/>
      <c r="D18" s="193"/>
      <c r="E18" s="193"/>
      <c r="F18" s="331" t="s">
        <v>325</v>
      </c>
      <c r="G18" s="193"/>
      <c r="H18" s="235" t="s">
        <v>21</v>
      </c>
      <c r="I18" s="236"/>
    </row>
    <row r="19" spans="1:9" ht="27" customHeight="1">
      <c r="A19" s="195" t="s">
        <v>977</v>
      </c>
      <c r="B19" s="240" t="s">
        <v>116</v>
      </c>
      <c r="C19" s="193"/>
      <c r="D19" s="193"/>
      <c r="E19" s="193"/>
      <c r="F19" s="331" t="s">
        <v>325</v>
      </c>
      <c r="G19" s="193"/>
      <c r="H19" s="235" t="s">
        <v>21</v>
      </c>
      <c r="I19" s="236"/>
    </row>
    <row r="20" spans="1:9" ht="27" customHeight="1" thickBot="1">
      <c r="A20" s="195" t="s">
        <v>978</v>
      </c>
      <c r="B20" s="240" t="s">
        <v>0</v>
      </c>
      <c r="C20" s="331" t="s">
        <v>325</v>
      </c>
      <c r="D20" s="331" t="s">
        <v>325</v>
      </c>
      <c r="E20" s="331" t="s">
        <v>325</v>
      </c>
      <c r="F20" s="331" t="s">
        <v>325</v>
      </c>
      <c r="G20" s="193"/>
      <c r="H20" s="235" t="s">
        <v>21</v>
      </c>
      <c r="I20" s="236"/>
    </row>
    <row r="21" spans="1:9" ht="13.5" customHeight="1">
      <c r="A21" s="477" t="s">
        <v>1</v>
      </c>
      <c r="B21" s="478"/>
      <c r="C21" s="478"/>
      <c r="D21" s="478"/>
      <c r="E21" s="478"/>
      <c r="F21" s="478"/>
      <c r="G21" s="478"/>
      <c r="H21" s="478"/>
      <c r="I21" s="479"/>
    </row>
    <row r="22" spans="1:9" ht="27" customHeight="1">
      <c r="A22" s="195" t="s">
        <v>708</v>
      </c>
      <c r="B22" s="240" t="s">
        <v>2</v>
      </c>
      <c r="C22" s="331" t="s">
        <v>325</v>
      </c>
      <c r="D22" s="331" t="s">
        <v>325</v>
      </c>
      <c r="E22" s="331" t="s">
        <v>325</v>
      </c>
      <c r="F22" s="331" t="s">
        <v>325</v>
      </c>
      <c r="G22" s="193"/>
      <c r="H22" s="235" t="s">
        <v>21</v>
      </c>
      <c r="I22" s="236"/>
    </row>
    <row r="23" spans="1:9" ht="27" customHeight="1">
      <c r="A23" s="195" t="s">
        <v>709</v>
      </c>
      <c r="B23" s="240" t="s">
        <v>3</v>
      </c>
      <c r="C23" s="331" t="s">
        <v>325</v>
      </c>
      <c r="D23" s="331" t="s">
        <v>325</v>
      </c>
      <c r="E23" s="331" t="s">
        <v>325</v>
      </c>
      <c r="F23" s="331" t="s">
        <v>325</v>
      </c>
      <c r="G23" s="193"/>
      <c r="H23" s="235" t="s">
        <v>870</v>
      </c>
      <c r="I23" s="237"/>
    </row>
    <row r="24" spans="1:9" ht="27" customHeight="1">
      <c r="A24" s="195" t="s">
        <v>710</v>
      </c>
      <c r="B24" s="240" t="s">
        <v>4</v>
      </c>
      <c r="C24" s="331" t="s">
        <v>325</v>
      </c>
      <c r="D24" s="331" t="s">
        <v>325</v>
      </c>
      <c r="E24" s="331" t="s">
        <v>325</v>
      </c>
      <c r="F24" s="331" t="s">
        <v>325</v>
      </c>
      <c r="G24" s="331" t="s">
        <v>325</v>
      </c>
      <c r="H24" s="235" t="s">
        <v>21</v>
      </c>
      <c r="I24" s="236"/>
    </row>
    <row r="25" spans="1:9" ht="27" customHeight="1">
      <c r="A25" s="195" t="s">
        <v>920</v>
      </c>
      <c r="B25" s="240" t="s">
        <v>5</v>
      </c>
      <c r="C25" s="331" t="s">
        <v>325</v>
      </c>
      <c r="D25" s="331" t="s">
        <v>325</v>
      </c>
      <c r="E25" s="331" t="s">
        <v>325</v>
      </c>
      <c r="F25" s="331" t="s">
        <v>325</v>
      </c>
      <c r="G25" s="331" t="s">
        <v>325</v>
      </c>
      <c r="H25" s="235" t="s">
        <v>21</v>
      </c>
      <c r="I25" s="236"/>
    </row>
    <row r="26" spans="1:9" ht="27" customHeight="1">
      <c r="A26" s="195" t="s">
        <v>922</v>
      </c>
      <c r="B26" s="240" t="s">
        <v>6</v>
      </c>
      <c r="C26" s="331" t="s">
        <v>325</v>
      </c>
      <c r="D26" s="331" t="s">
        <v>325</v>
      </c>
      <c r="E26" s="331" t="s">
        <v>325</v>
      </c>
      <c r="F26" s="331" t="s">
        <v>325</v>
      </c>
      <c r="G26" s="193"/>
      <c r="H26" s="235" t="s">
        <v>21</v>
      </c>
      <c r="I26" s="236"/>
    </row>
    <row r="27" spans="1:9" ht="27" customHeight="1">
      <c r="A27" s="195" t="s">
        <v>979</v>
      </c>
      <c r="B27" s="240" t="s">
        <v>7</v>
      </c>
      <c r="C27" s="193" t="s">
        <v>325</v>
      </c>
      <c r="D27" s="193" t="s">
        <v>325</v>
      </c>
      <c r="E27" s="193" t="s">
        <v>325</v>
      </c>
      <c r="F27" s="193" t="s">
        <v>325</v>
      </c>
      <c r="G27" s="193"/>
      <c r="H27" s="235"/>
      <c r="I27" s="236" t="s">
        <v>871</v>
      </c>
    </row>
    <row r="28" spans="1:9" ht="27" customHeight="1">
      <c r="A28" s="195" t="s">
        <v>980</v>
      </c>
      <c r="B28" s="240" t="s">
        <v>8</v>
      </c>
      <c r="C28" s="193" t="s">
        <v>325</v>
      </c>
      <c r="D28" s="193" t="s">
        <v>325</v>
      </c>
      <c r="E28" s="193" t="s">
        <v>325</v>
      </c>
      <c r="F28" s="193"/>
      <c r="G28" s="193"/>
      <c r="H28" s="235"/>
      <c r="I28" s="236" t="s">
        <v>872</v>
      </c>
    </row>
    <row r="29" spans="1:9" ht="27" customHeight="1">
      <c r="A29" s="195" t="s">
        <v>981</v>
      </c>
      <c r="B29" s="240" t="s">
        <v>9</v>
      </c>
      <c r="C29" s="331" t="s">
        <v>325</v>
      </c>
      <c r="D29" s="331" t="s">
        <v>325</v>
      </c>
      <c r="E29" s="331" t="s">
        <v>325</v>
      </c>
      <c r="F29" s="331" t="s">
        <v>325</v>
      </c>
      <c r="G29" s="193"/>
      <c r="H29" s="235" t="s">
        <v>21</v>
      </c>
      <c r="I29" s="236"/>
    </row>
    <row r="30" spans="1:9" ht="27" customHeight="1" thickBot="1">
      <c r="A30" s="195" t="s">
        <v>921</v>
      </c>
      <c r="B30" s="240" t="s">
        <v>10</v>
      </c>
      <c r="C30" s="331" t="s">
        <v>325</v>
      </c>
      <c r="D30" s="331" t="s">
        <v>325</v>
      </c>
      <c r="E30" s="331" t="s">
        <v>325</v>
      </c>
      <c r="F30" s="331" t="s">
        <v>325</v>
      </c>
      <c r="G30" s="331" t="s">
        <v>325</v>
      </c>
      <c r="H30" s="235" t="s">
        <v>21</v>
      </c>
      <c r="I30" s="236"/>
    </row>
    <row r="31" spans="1:9" ht="13.5" customHeight="1">
      <c r="A31" s="477" t="s">
        <v>11</v>
      </c>
      <c r="B31" s="478"/>
      <c r="C31" s="478"/>
      <c r="D31" s="478"/>
      <c r="E31" s="478"/>
      <c r="F31" s="478"/>
      <c r="G31" s="478"/>
      <c r="H31" s="478"/>
      <c r="I31" s="479"/>
    </row>
    <row r="32" spans="1:9" ht="64.5" thickBot="1">
      <c r="A32" s="195" t="s">
        <v>888</v>
      </c>
      <c r="B32" s="240" t="s">
        <v>886</v>
      </c>
      <c r="C32" s="331" t="s">
        <v>325</v>
      </c>
      <c r="D32" s="331" t="s">
        <v>325</v>
      </c>
      <c r="E32" s="331" t="s">
        <v>325</v>
      </c>
      <c r="F32" s="331" t="s">
        <v>325</v>
      </c>
      <c r="G32" s="331" t="s">
        <v>325</v>
      </c>
      <c r="H32" s="235" t="s">
        <v>21</v>
      </c>
      <c r="I32" s="236"/>
    </row>
    <row r="33" spans="1:9" ht="13.5" customHeight="1">
      <c r="A33" s="477" t="s">
        <v>12</v>
      </c>
      <c r="B33" s="478"/>
      <c r="C33" s="478"/>
      <c r="D33" s="478"/>
      <c r="E33" s="478"/>
      <c r="F33" s="478"/>
      <c r="G33" s="478"/>
      <c r="H33" s="478"/>
      <c r="I33" s="479"/>
    </row>
    <row r="34" spans="1:9" ht="27" customHeight="1">
      <c r="A34" s="195" t="s">
        <v>982</v>
      </c>
      <c r="B34" s="240" t="s">
        <v>13</v>
      </c>
      <c r="C34" s="331" t="s">
        <v>325</v>
      </c>
      <c r="D34" s="331" t="s">
        <v>325</v>
      </c>
      <c r="E34" s="331" t="s">
        <v>325</v>
      </c>
      <c r="F34" s="331" t="s">
        <v>325</v>
      </c>
      <c r="G34" s="193"/>
      <c r="H34" s="235" t="s">
        <v>21</v>
      </c>
      <c r="I34" s="236"/>
    </row>
    <row r="35" spans="1:9" ht="27" customHeight="1">
      <c r="A35" s="195" t="s">
        <v>983</v>
      </c>
      <c r="B35" s="240" t="s">
        <v>14</v>
      </c>
      <c r="C35" s="331" t="s">
        <v>325</v>
      </c>
      <c r="D35" s="331" t="s">
        <v>325</v>
      </c>
      <c r="E35" s="331" t="s">
        <v>325</v>
      </c>
      <c r="F35" s="331" t="s">
        <v>325</v>
      </c>
      <c r="G35" s="193"/>
      <c r="H35" s="235" t="s">
        <v>21</v>
      </c>
      <c r="I35" s="236" t="s">
        <v>873</v>
      </c>
    </row>
    <row r="36" spans="1:9" ht="27" customHeight="1">
      <c r="A36" s="195" t="s">
        <v>984</v>
      </c>
      <c r="B36" s="240" t="s">
        <v>15</v>
      </c>
      <c r="C36" s="331" t="s">
        <v>325</v>
      </c>
      <c r="D36" s="331" t="s">
        <v>325</v>
      </c>
      <c r="E36" s="331" t="s">
        <v>325</v>
      </c>
      <c r="F36" s="331" t="s">
        <v>325</v>
      </c>
      <c r="G36" s="193"/>
      <c r="H36" s="235" t="s">
        <v>21</v>
      </c>
      <c r="I36" s="236" t="s">
        <v>874</v>
      </c>
    </row>
    <row r="37" spans="1:9" ht="27" customHeight="1">
      <c r="A37" s="195" t="s">
        <v>985</v>
      </c>
      <c r="B37" s="240" t="s">
        <v>16</v>
      </c>
      <c r="C37" s="331" t="s">
        <v>325</v>
      </c>
      <c r="D37" s="331" t="s">
        <v>325</v>
      </c>
      <c r="E37" s="331" t="s">
        <v>325</v>
      </c>
      <c r="F37" s="331" t="s">
        <v>325</v>
      </c>
      <c r="G37" s="193"/>
      <c r="H37" s="235" t="s">
        <v>21</v>
      </c>
      <c r="I37" s="236"/>
    </row>
    <row r="38" spans="1:9" ht="27" customHeight="1">
      <c r="A38" s="195" t="s">
        <v>986</v>
      </c>
      <c r="B38" s="241" t="s">
        <v>17</v>
      </c>
      <c r="C38" s="331" t="s">
        <v>325</v>
      </c>
      <c r="D38" s="331" t="s">
        <v>325</v>
      </c>
      <c r="E38" s="331" t="s">
        <v>325</v>
      </c>
      <c r="F38" s="331" t="s">
        <v>325</v>
      </c>
      <c r="G38" s="193"/>
      <c r="H38" s="235" t="s">
        <v>875</v>
      </c>
      <c r="I38" s="236" t="s">
        <v>876</v>
      </c>
    </row>
    <row r="39" spans="1:9" ht="27" customHeight="1">
      <c r="A39" s="269" t="s">
        <v>987</v>
      </c>
      <c r="B39" s="240" t="s">
        <v>972</v>
      </c>
      <c r="C39" s="332" t="s">
        <v>325</v>
      </c>
      <c r="D39" s="331" t="s">
        <v>325</v>
      </c>
      <c r="E39" s="331" t="s">
        <v>325</v>
      </c>
      <c r="F39" s="331" t="s">
        <v>325</v>
      </c>
      <c r="G39" s="193"/>
      <c r="H39" s="235" t="s">
        <v>867</v>
      </c>
      <c r="I39" s="236"/>
    </row>
    <row r="40" spans="1:9" ht="27" customHeight="1">
      <c r="A40" s="195" t="s">
        <v>988</v>
      </c>
      <c r="B40" s="240" t="s">
        <v>1799</v>
      </c>
      <c r="C40" s="193" t="s">
        <v>325</v>
      </c>
      <c r="D40" s="193" t="s">
        <v>325</v>
      </c>
      <c r="E40" s="193" t="s">
        <v>325</v>
      </c>
      <c r="F40" s="193" t="s">
        <v>325</v>
      </c>
      <c r="G40" s="193" t="s">
        <v>877</v>
      </c>
      <c r="H40" s="235" t="s">
        <v>878</v>
      </c>
      <c r="I40" s="236" t="s">
        <v>879</v>
      </c>
    </row>
    <row r="41" spans="1:9" ht="27" customHeight="1">
      <c r="A41" s="195" t="s">
        <v>989</v>
      </c>
      <c r="B41" s="240" t="s">
        <v>18</v>
      </c>
      <c r="C41" s="193" t="s">
        <v>325</v>
      </c>
      <c r="D41" s="193" t="s">
        <v>325</v>
      </c>
      <c r="E41" s="193" t="s">
        <v>325</v>
      </c>
      <c r="F41" s="193" t="s">
        <v>325</v>
      </c>
      <c r="G41" s="193" t="s">
        <v>325</v>
      </c>
      <c r="H41" s="235" t="s">
        <v>880</v>
      </c>
      <c r="I41" s="236" t="s">
        <v>879</v>
      </c>
    </row>
    <row r="42" spans="1:9" ht="27" customHeight="1">
      <c r="A42" s="195" t="s">
        <v>990</v>
      </c>
      <c r="B42" s="240" t="s">
        <v>19</v>
      </c>
      <c r="C42" s="193"/>
      <c r="D42" s="193"/>
      <c r="E42" s="331" t="s">
        <v>325</v>
      </c>
      <c r="F42" s="331" t="s">
        <v>325</v>
      </c>
      <c r="G42" s="331" t="s">
        <v>325</v>
      </c>
      <c r="H42" s="235" t="s">
        <v>881</v>
      </c>
      <c r="I42" s="236" t="s">
        <v>882</v>
      </c>
    </row>
    <row r="43" spans="1:9" ht="38.25">
      <c r="A43" s="195" t="s">
        <v>887</v>
      </c>
      <c r="B43" s="240" t="s">
        <v>20</v>
      </c>
      <c r="C43" s="331" t="s">
        <v>325</v>
      </c>
      <c r="D43" s="331" t="s">
        <v>325</v>
      </c>
      <c r="E43" s="331" t="s">
        <v>325</v>
      </c>
      <c r="F43" s="331" t="s">
        <v>325</v>
      </c>
      <c r="G43" s="193"/>
      <c r="H43" s="235" t="s">
        <v>885</v>
      </c>
      <c r="I43" s="236"/>
    </row>
    <row r="44" spans="1:9" ht="27" customHeight="1" thickBot="1">
      <c r="A44" s="196" t="s">
        <v>991</v>
      </c>
      <c r="B44" s="245" t="s">
        <v>1345</v>
      </c>
      <c r="C44" s="194"/>
      <c r="D44" s="194"/>
      <c r="E44" s="194"/>
      <c r="F44" s="333" t="s">
        <v>325</v>
      </c>
      <c r="G44" s="194"/>
      <c r="H44" s="238" t="s">
        <v>883</v>
      </c>
      <c r="I44" s="239"/>
    </row>
    <row r="45" spans="1:9" ht="12.75">
      <c r="A45" s="271"/>
      <c r="B45" s="26"/>
      <c r="C45" s="26"/>
      <c r="D45" s="26"/>
      <c r="E45" s="26"/>
      <c r="F45" s="26"/>
      <c r="G45" s="26"/>
      <c r="H45" s="26"/>
      <c r="I45" s="26"/>
    </row>
    <row r="46" spans="1:9" ht="12.75">
      <c r="A46" s="272" t="s">
        <v>884</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R1C1" display="Forest area"/>
    <hyperlink ref="B6" location="'1.2'!R1C1" display="Growing stock"/>
    <hyperlink ref="B7" location="'1.3a'!R1C1" display="Age structure and/or"/>
    <hyperlink ref="B8" location="'1.3b'!R1C1" display="diameter distribution"/>
    <hyperlink ref="B9" location="'1.4'!R1C1" display="Carbon stock"/>
    <hyperlink ref="B11" location="'2.1'!A1" display="Deposition of air pollutants"/>
    <hyperlink ref="B12" location="'2.2'!A1" display="Soil condition"/>
    <hyperlink ref="B13" location="'2.3'!A1" display="Defoliation"/>
    <hyperlink ref="B14" location="'2.4'!A1" display="Forest damage"/>
    <hyperlink ref="B16" location="'3.1'!R1C1" display="Increment and fellings"/>
    <hyperlink ref="B17" location="'3.2'!R1C1" display="Roundwood"/>
    <hyperlink ref="B18" location="'3.3'!R1C1" display="Non-wood goods"/>
    <hyperlink ref="B19" location="'3.4'!R1C1" display="Services"/>
    <hyperlink ref="B20" location="'3.5'!R1C1" display="Forests under management plans"/>
    <hyperlink ref="B22" location="'4.1'!R1C1" display="Tree species composition"/>
    <hyperlink ref="B23" location="'4.2'!R1C1" display="Regeneration "/>
    <hyperlink ref="B24" location="'4.3'!R1C1" display="Naturalness"/>
    <hyperlink ref="B25" location="'4.4'!R1C1" display="Introduced tree species"/>
    <hyperlink ref="B26" location="'4.5'!R1C1" display="Deadwood"/>
    <hyperlink ref="B27" location="'4.6'!A1" display="Genetic resources"/>
    <hyperlink ref="B28" location="'4.7'!A1" display="Landscape pattern"/>
    <hyperlink ref="B29" location="'4.8'!R1C1" display="Threatened forest species"/>
    <hyperlink ref="B30" location="'4.9'!R1C1" display="Protected forests"/>
    <hyperlink ref="B32" location="'5'!R1C1" display="'5'!R1C1"/>
    <hyperlink ref="B34" location="'6.1'!R1C1" display="Forest holdings"/>
    <hyperlink ref="B35" location="'6.2'!R1C1" display="Contribution of forest sector to GDP"/>
    <hyperlink ref="B36" location="'6.3'!R1C1" display="Net revenue"/>
    <hyperlink ref="B37" location="'6.4'!R1C1" display="Expenditures for services"/>
    <hyperlink ref="B38" location="'6.5'!R1C1" display="Forest sector workforce"/>
    <hyperlink ref="B40" location="'6.7'!A1" display="Wood consumption "/>
    <hyperlink ref="B41" location="'6.8'!A1" display="Trade in wood"/>
    <hyperlink ref="B42" location="'6.9'!R1C1" display="Energy from wood resources"/>
    <hyperlink ref="B43" location="'6.10'!R1C1" display="Accessibility for recreation"/>
    <hyperlink ref="B44" location="'6.11'!R1C1" display="Cultural and spiritual values "/>
    <hyperlink ref="B39" location="'6.6'!A1" display="Wood consumption "/>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0" t="str">
        <f>General!B13</f>
        <v>Iceland</v>
      </c>
    </row>
    <row r="2" ht="12.75">
      <c r="A2" s="5" t="s">
        <v>178</v>
      </c>
    </row>
    <row r="3" ht="13.5" thickBot="1"/>
    <row r="4" spans="1:6" ht="27" customHeight="1">
      <c r="A4" s="731" t="s">
        <v>604</v>
      </c>
      <c r="B4" s="732"/>
      <c r="C4" s="732"/>
      <c r="D4" s="732"/>
      <c r="E4" s="732"/>
      <c r="F4" s="733"/>
    </row>
    <row r="5" spans="1:6" ht="13.5" customHeight="1" thickBot="1">
      <c r="A5" s="621" t="s">
        <v>1602</v>
      </c>
      <c r="B5" s="622"/>
      <c r="C5" s="622"/>
      <c r="D5" s="622"/>
      <c r="E5" s="622"/>
      <c r="F5" s="623"/>
    </row>
    <row r="6" ht="12.75"/>
    <row r="7" s="26" customFormat="1" ht="13.5" thickBot="1">
      <c r="A7" s="26" t="s">
        <v>470</v>
      </c>
    </row>
    <row r="8" spans="1:6" s="26" customFormat="1" ht="12.75" customHeight="1">
      <c r="A8" s="631" t="s">
        <v>141</v>
      </c>
      <c r="B8" s="661" t="s">
        <v>142</v>
      </c>
      <c r="C8" s="571" t="s">
        <v>471</v>
      </c>
      <c r="D8" s="572"/>
      <c r="E8" s="572"/>
      <c r="F8" s="573"/>
    </row>
    <row r="9" spans="1:6" s="26" customFormat="1" ht="13.5" thickBot="1">
      <c r="A9" s="632"/>
      <c r="B9" s="662"/>
      <c r="C9" s="24">
        <v>1</v>
      </c>
      <c r="D9" s="122" t="s">
        <v>180</v>
      </c>
      <c r="E9" s="122" t="s">
        <v>181</v>
      </c>
      <c r="F9" s="25" t="s">
        <v>472</v>
      </c>
    </row>
    <row r="10" spans="1:6" s="26" customFormat="1" ht="12.75" hidden="1">
      <c r="A10" s="153"/>
      <c r="B10" s="47"/>
      <c r="C10" s="47" t="s">
        <v>550</v>
      </c>
      <c r="D10" s="47" t="s">
        <v>550</v>
      </c>
      <c r="E10" s="47" t="s">
        <v>550</v>
      </c>
      <c r="F10" s="112" t="s">
        <v>550</v>
      </c>
    </row>
    <row r="11" spans="1:6" s="26" customFormat="1" ht="12.75">
      <c r="A11" s="667" t="s">
        <v>144</v>
      </c>
      <c r="B11" s="74">
        <v>2010</v>
      </c>
      <c r="C11" s="396">
        <v>25.2044967231496</v>
      </c>
      <c r="D11" s="396">
        <v>15.779013522539127</v>
      </c>
      <c r="E11" s="396">
        <v>1.6725708315616796</v>
      </c>
      <c r="F11" s="397">
        <v>0.09076307935659501</v>
      </c>
    </row>
    <row r="12" spans="1:6" s="26" customFormat="1" ht="12.75">
      <c r="A12" s="667"/>
      <c r="B12" s="74">
        <v>2005</v>
      </c>
      <c r="C12" s="396">
        <v>22.217721226812422</v>
      </c>
      <c r="D12" s="396">
        <v>12.699367706545392</v>
      </c>
      <c r="E12" s="396">
        <v>1.4741808785333739</v>
      </c>
      <c r="F12" s="397">
        <v>0.09076307935659501</v>
      </c>
    </row>
    <row r="13" spans="1:6" s="26" customFormat="1" ht="12.75">
      <c r="A13" s="663"/>
      <c r="B13" s="75">
        <v>2000</v>
      </c>
      <c r="C13" s="401">
        <v>18.67522970576748</v>
      </c>
      <c r="D13" s="401">
        <v>8.890400775601444</v>
      </c>
      <c r="E13" s="401">
        <v>1.1701116673878884</v>
      </c>
      <c r="F13" s="402">
        <v>0.09076307935659501</v>
      </c>
    </row>
    <row r="14" spans="1:6" s="26" customFormat="1" ht="12.75">
      <c r="A14" s="663"/>
      <c r="B14" s="75">
        <v>1990</v>
      </c>
      <c r="C14" s="392">
        <v>12.127953219801057</v>
      </c>
      <c r="D14" s="392">
        <v>3.187421646923191</v>
      </c>
      <c r="E14" s="392">
        <v>0.6516242110315129</v>
      </c>
      <c r="F14" s="393">
        <v>0.09076307935659501</v>
      </c>
    </row>
    <row r="15" spans="1:6" s="26" customFormat="1" ht="12.75">
      <c r="A15" s="663" t="s">
        <v>146</v>
      </c>
      <c r="B15" s="75">
        <v>2010</v>
      </c>
      <c r="C15" s="392">
        <v>137.67905663567018</v>
      </c>
      <c r="D15" s="392">
        <v>1.3948286525470364</v>
      </c>
      <c r="E15" s="392">
        <v>0.12131048839756688</v>
      </c>
      <c r="F15" s="393">
        <v>0</v>
      </c>
    </row>
    <row r="16" spans="1:6" s="26" customFormat="1" ht="12.75">
      <c r="A16" s="663"/>
      <c r="B16" s="75">
        <v>2005</v>
      </c>
      <c r="C16" s="392">
        <v>133.55707500321068</v>
      </c>
      <c r="D16" s="392">
        <v>0.9325847595649805</v>
      </c>
      <c r="E16" s="392">
        <v>0.12131048839756688</v>
      </c>
      <c r="F16" s="393">
        <v>0</v>
      </c>
    </row>
    <row r="17" spans="1:6" s="26" customFormat="1" ht="12.75">
      <c r="A17" s="663"/>
      <c r="B17" s="75">
        <v>2000</v>
      </c>
      <c r="C17" s="392">
        <v>129.4277351136729</v>
      </c>
      <c r="D17" s="392">
        <v>0.45127601445343535</v>
      </c>
      <c r="E17" s="392">
        <v>0.06462756369999198</v>
      </c>
      <c r="F17" s="393">
        <v>0</v>
      </c>
    </row>
    <row r="18" spans="1:6" s="26" customFormat="1" ht="12.75">
      <c r="A18" s="663"/>
      <c r="B18" s="75">
        <v>1990</v>
      </c>
      <c r="C18" s="392">
        <v>122.21143380350367</v>
      </c>
      <c r="D18" s="392">
        <v>0.05668264128436847</v>
      </c>
      <c r="E18" s="392">
        <v>0.05668320811078132</v>
      </c>
      <c r="F18" s="393">
        <v>0</v>
      </c>
    </row>
    <row r="19" spans="1:6" s="26" customFormat="1" ht="12.75">
      <c r="A19" s="663" t="s">
        <v>147</v>
      </c>
      <c r="B19" s="75">
        <v>2010</v>
      </c>
      <c r="C19" s="392">
        <v>162.88355335881977</v>
      </c>
      <c r="D19" s="392">
        <v>17.173842175086165</v>
      </c>
      <c r="E19" s="392">
        <v>1.7938813199592465</v>
      </c>
      <c r="F19" s="393">
        <v>0.09076307935659501</v>
      </c>
    </row>
    <row r="20" spans="1:6" s="26" customFormat="1" ht="12.75">
      <c r="A20" s="663"/>
      <c r="B20" s="75">
        <v>2005</v>
      </c>
      <c r="C20" s="392">
        <v>155.7747962300231</v>
      </c>
      <c r="D20" s="392">
        <v>13.631952466110372</v>
      </c>
      <c r="E20" s="392">
        <v>1.5954913669309407</v>
      </c>
      <c r="F20" s="393">
        <v>0.09076307935659501</v>
      </c>
    </row>
    <row r="21" spans="1:6" s="26" customFormat="1" ht="12.75">
      <c r="A21" s="663"/>
      <c r="B21" s="75">
        <v>2000</v>
      </c>
      <c r="C21" s="392">
        <v>148.1029648194404</v>
      </c>
      <c r="D21" s="392">
        <v>9.34167679005488</v>
      </c>
      <c r="E21" s="392">
        <v>1.2347392310878804</v>
      </c>
      <c r="F21" s="393">
        <v>0.09076307935659501</v>
      </c>
    </row>
    <row r="22" spans="1:6" s="26" customFormat="1" ht="13.5" thickBot="1">
      <c r="A22" s="682"/>
      <c r="B22" s="76">
        <v>1990</v>
      </c>
      <c r="C22" s="394">
        <v>134.3393870233047</v>
      </c>
      <c r="D22" s="394">
        <v>3.2441042882075597</v>
      </c>
      <c r="E22" s="394">
        <v>0.7083074191422942</v>
      </c>
      <c r="F22" s="395">
        <v>0.09076307935659501</v>
      </c>
    </row>
    <row r="23" spans="1:7" s="26" customFormat="1" ht="12.75">
      <c r="A23" s="70"/>
      <c r="B23" s="77"/>
      <c r="C23" s="85"/>
      <c r="D23" s="85"/>
      <c r="E23" s="85"/>
      <c r="F23" s="85"/>
      <c r="G23" s="85"/>
    </row>
    <row r="24" s="26" customFormat="1" ht="13.5" thickBot="1">
      <c r="A24" s="26" t="s">
        <v>397</v>
      </c>
    </row>
    <row r="25" spans="1:6" s="26" customFormat="1" ht="26.25" customHeight="1" thickBot="1">
      <c r="A25" s="676" t="s">
        <v>728</v>
      </c>
      <c r="B25" s="677"/>
      <c r="C25" s="677"/>
      <c r="D25" s="677"/>
      <c r="E25" s="677"/>
      <c r="F25" s="678"/>
    </row>
    <row r="26" spans="1:6" s="26" customFormat="1" ht="12.75">
      <c r="A26" s="890" t="s">
        <v>729</v>
      </c>
      <c r="B26" s="891"/>
      <c r="C26" s="892"/>
      <c r="D26" s="900" t="s">
        <v>1905</v>
      </c>
      <c r="E26" s="901"/>
      <c r="F26" s="902"/>
    </row>
    <row r="27" spans="1:6" s="26" customFormat="1" ht="13.5" customHeight="1" thickBot="1">
      <c r="A27" s="896" t="s">
        <v>730</v>
      </c>
      <c r="B27" s="897"/>
      <c r="C27" s="898"/>
      <c r="D27" s="874" t="s">
        <v>1906</v>
      </c>
      <c r="E27" s="875"/>
      <c r="F27" s="903"/>
    </row>
    <row r="28" s="26" customFormat="1" ht="13.5" thickBot="1"/>
    <row r="29" spans="1:6" s="26" customFormat="1" ht="27" customHeight="1" thickBot="1">
      <c r="A29" s="21" t="s">
        <v>141</v>
      </c>
      <c r="B29" s="604" t="s">
        <v>149</v>
      </c>
      <c r="C29" s="604"/>
      <c r="D29" s="604"/>
      <c r="E29" s="546" t="s">
        <v>150</v>
      </c>
      <c r="F29" s="549"/>
    </row>
    <row r="30" spans="1:6" s="26" customFormat="1" ht="12.75">
      <c r="A30" s="178" t="s">
        <v>171</v>
      </c>
      <c r="B30" s="729" t="s">
        <v>2019</v>
      </c>
      <c r="C30" s="729"/>
      <c r="D30" s="729"/>
      <c r="E30" s="1020"/>
      <c r="F30" s="1021"/>
    </row>
    <row r="31" spans="1:6" s="26" customFormat="1" ht="27" customHeight="1">
      <c r="A31" s="120" t="s">
        <v>182</v>
      </c>
      <c r="B31" s="742"/>
      <c r="C31" s="742"/>
      <c r="D31" s="742"/>
      <c r="E31" s="1016"/>
      <c r="F31" s="1017"/>
    </row>
    <row r="32" spans="1:6" s="26" customFormat="1" ht="27" customHeight="1">
      <c r="A32" s="120" t="s">
        <v>183</v>
      </c>
      <c r="B32" s="742"/>
      <c r="C32" s="742"/>
      <c r="D32" s="742"/>
      <c r="E32" s="1016"/>
      <c r="F32" s="1017"/>
    </row>
    <row r="33" spans="1:6" s="26" customFormat="1" ht="27" customHeight="1" thickBot="1">
      <c r="A33" s="121" t="s">
        <v>184</v>
      </c>
      <c r="B33" s="740"/>
      <c r="C33" s="740"/>
      <c r="D33" s="740"/>
      <c r="E33" s="1018"/>
      <c r="F33" s="1019"/>
    </row>
    <row r="34" s="26" customFormat="1" ht="12.75"/>
    <row r="35" s="26" customFormat="1" ht="13.5" thickBot="1">
      <c r="A35" s="26" t="s">
        <v>196</v>
      </c>
    </row>
    <row r="36" spans="1:6" s="26" customFormat="1" ht="12.75">
      <c r="A36" s="880" t="s">
        <v>733</v>
      </c>
      <c r="B36" s="988"/>
      <c r="C36" s="988"/>
      <c r="D36" s="988"/>
      <c r="E36" s="988"/>
      <c r="F36" s="989"/>
    </row>
    <row r="37" spans="1:6" s="26" customFormat="1" ht="68.25" customHeight="1">
      <c r="A37" s="868" t="s">
        <v>1045</v>
      </c>
      <c r="B37" s="922"/>
      <c r="C37" s="922"/>
      <c r="D37" s="922"/>
      <c r="E37" s="922"/>
      <c r="F37" s="923"/>
    </row>
    <row r="38" spans="1:6" s="26" customFormat="1" ht="27" customHeight="1">
      <c r="A38" s="868" t="s">
        <v>734</v>
      </c>
      <c r="B38" s="922"/>
      <c r="C38" s="922"/>
      <c r="D38" s="922"/>
      <c r="E38" s="922"/>
      <c r="F38" s="923"/>
    </row>
    <row r="39" spans="1:6" s="26" customFormat="1" ht="27" customHeight="1">
      <c r="A39" s="868" t="s">
        <v>735</v>
      </c>
      <c r="B39" s="922"/>
      <c r="C39" s="922"/>
      <c r="D39" s="922"/>
      <c r="E39" s="922"/>
      <c r="F39" s="923"/>
    </row>
    <row r="40" spans="1:6" s="26" customFormat="1" ht="12.75">
      <c r="A40" s="868" t="s">
        <v>731</v>
      </c>
      <c r="B40" s="922"/>
      <c r="C40" s="922"/>
      <c r="D40" s="922"/>
      <c r="E40" s="922"/>
      <c r="F40" s="923"/>
    </row>
    <row r="41" spans="1:6" s="26" customFormat="1" ht="13.5" thickBot="1">
      <c r="A41" s="871" t="s">
        <v>732</v>
      </c>
      <c r="B41" s="888"/>
      <c r="C41" s="888"/>
      <c r="D41" s="888"/>
      <c r="E41" s="888"/>
      <c r="F41" s="889"/>
    </row>
    <row r="42" s="26" customFormat="1" ht="12.75"/>
    <row r="43" s="26" customFormat="1" ht="13.5" thickBot="1">
      <c r="A43" s="26" t="s">
        <v>153</v>
      </c>
    </row>
    <row r="44" spans="1:6" s="26" customFormat="1" ht="26.25" thickBot="1">
      <c r="A44" s="21" t="s">
        <v>154</v>
      </c>
      <c r="B44" s="22" t="s">
        <v>1016</v>
      </c>
      <c r="C44" s="22" t="s">
        <v>141</v>
      </c>
      <c r="D44" s="22" t="s">
        <v>155</v>
      </c>
      <c r="E44" s="22" t="s">
        <v>156</v>
      </c>
      <c r="F44" s="82" t="s">
        <v>157</v>
      </c>
    </row>
    <row r="45" spans="1:6" s="26" customFormat="1" ht="45">
      <c r="A45" s="31" t="s">
        <v>1815</v>
      </c>
      <c r="B45" s="32" t="s">
        <v>362</v>
      </c>
      <c r="C45" s="33" t="s">
        <v>1819</v>
      </c>
      <c r="D45" s="33" t="s">
        <v>1862</v>
      </c>
      <c r="E45" s="258" t="s">
        <v>912</v>
      </c>
      <c r="F45" s="34" t="s">
        <v>1831</v>
      </c>
    </row>
    <row r="46" spans="1:6" s="26" customFormat="1" ht="45">
      <c r="A46" s="31" t="s">
        <v>1828</v>
      </c>
      <c r="B46" s="36" t="s">
        <v>362</v>
      </c>
      <c r="C46" s="33" t="s">
        <v>1829</v>
      </c>
      <c r="D46" s="33" t="s">
        <v>1830</v>
      </c>
      <c r="E46" s="258" t="s">
        <v>913</v>
      </c>
      <c r="F46" s="34" t="s">
        <v>1831</v>
      </c>
    </row>
    <row r="47" spans="1:6" s="26" customFormat="1" ht="12.75">
      <c r="A47" s="31"/>
      <c r="B47" s="36"/>
      <c r="C47" s="33"/>
      <c r="D47" s="33"/>
      <c r="E47" s="258"/>
      <c r="F47" s="34"/>
    </row>
    <row r="48" spans="1:6" s="26" customFormat="1" ht="12.75">
      <c r="A48" s="31"/>
      <c r="B48" s="36"/>
      <c r="C48" s="33"/>
      <c r="D48" s="33"/>
      <c r="E48" s="258"/>
      <c r="F48" s="34"/>
    </row>
    <row r="49" spans="1:6" s="26" customFormat="1" ht="12.75">
      <c r="A49" s="31"/>
      <c r="B49" s="36"/>
      <c r="C49" s="33"/>
      <c r="D49" s="33"/>
      <c r="E49" s="258"/>
      <c r="F49" s="34"/>
    </row>
    <row r="50" spans="1:6" s="26" customFormat="1" ht="12.75">
      <c r="A50" s="31"/>
      <c r="B50" s="36"/>
      <c r="C50" s="33"/>
      <c r="D50" s="33"/>
      <c r="E50" s="258"/>
      <c r="F50" s="34"/>
    </row>
    <row r="51" spans="1:6" s="26" customFormat="1" ht="12.75">
      <c r="A51" s="31"/>
      <c r="B51" s="36"/>
      <c r="C51" s="37"/>
      <c r="D51" s="33"/>
      <c r="E51" s="258"/>
      <c r="F51" s="34"/>
    </row>
    <row r="52" spans="1:6" s="26" customFormat="1" ht="12.75">
      <c r="A52" s="35"/>
      <c r="B52" s="36"/>
      <c r="C52" s="37"/>
      <c r="D52" s="37"/>
      <c r="E52" s="259"/>
      <c r="F52" s="38"/>
    </row>
    <row r="53" spans="1:6" s="26" customFormat="1" ht="12.75">
      <c r="A53" s="35"/>
      <c r="B53" s="36"/>
      <c r="C53" s="37"/>
      <c r="D53" s="37"/>
      <c r="E53" s="259"/>
      <c r="F53" s="38"/>
    </row>
    <row r="54" spans="1:6" s="26" customFormat="1" ht="13.5" thickBot="1">
      <c r="A54" s="39"/>
      <c r="B54" s="40"/>
      <c r="C54" s="41"/>
      <c r="D54" s="41"/>
      <c r="E54" s="260"/>
      <c r="F54" s="42"/>
    </row>
  </sheetData>
  <sheetProtection sheet="1" objects="1" scenarios="1"/>
  <mergeCells count="29">
    <mergeCell ref="B8:B9"/>
    <mergeCell ref="C8:F8"/>
    <mergeCell ref="A11:A14"/>
    <mergeCell ref="A25:F25"/>
    <mergeCell ref="A26:C26"/>
    <mergeCell ref="A27:C27"/>
    <mergeCell ref="D26:F26"/>
    <mergeCell ref="D27:F27"/>
    <mergeCell ref="A19:A22"/>
    <mergeCell ref="E30:F30"/>
    <mergeCell ref="A38:F38"/>
    <mergeCell ref="E29:F29"/>
    <mergeCell ref="A40:F40"/>
    <mergeCell ref="A41:F41"/>
    <mergeCell ref="A4:F4"/>
    <mergeCell ref="A5:F5"/>
    <mergeCell ref="A15:A18"/>
    <mergeCell ref="A8:A9"/>
    <mergeCell ref="B29:D2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0" t="str">
        <f>General!B13</f>
        <v>Iceland</v>
      </c>
      <c r="B1" s="15"/>
      <c r="C1" s="15"/>
    </row>
    <row r="2" ht="12.75">
      <c r="A2" s="5" t="s">
        <v>297</v>
      </c>
    </row>
    <row r="3" ht="13.5" thickBot="1"/>
    <row r="4" spans="1:7" ht="12.75">
      <c r="A4" s="1027" t="s">
        <v>605</v>
      </c>
      <c r="B4" s="1028"/>
      <c r="C4" s="1028"/>
      <c r="D4" s="1028"/>
      <c r="E4" s="1028"/>
      <c r="F4" s="1028"/>
      <c r="G4" s="1029"/>
    </row>
    <row r="5" spans="1:7" ht="15" customHeight="1" thickBot="1">
      <c r="A5" s="673" t="s">
        <v>962</v>
      </c>
      <c r="B5" s="674"/>
      <c r="C5" s="674"/>
      <c r="D5" s="674"/>
      <c r="E5" s="674"/>
      <c r="F5" s="674"/>
      <c r="G5" s="675"/>
    </row>
    <row r="6" ht="12.75"/>
    <row r="7" spans="1:4" s="26" customFormat="1" ht="13.5" thickBot="1">
      <c r="A7" s="26" t="s">
        <v>736</v>
      </c>
      <c r="C7" s="43"/>
      <c r="D7" s="43"/>
    </row>
    <row r="8" spans="1:5" s="26" customFormat="1" ht="12.75" customHeight="1">
      <c r="A8" s="631" t="s">
        <v>141</v>
      </c>
      <c r="B8" s="661" t="s">
        <v>142</v>
      </c>
      <c r="C8" s="571" t="s">
        <v>737</v>
      </c>
      <c r="D8" s="572"/>
      <c r="E8" s="573"/>
    </row>
    <row r="9" spans="1:5" s="26" customFormat="1" ht="12.75" customHeight="1">
      <c r="A9" s="1034"/>
      <c r="B9" s="1035"/>
      <c r="C9" s="348" t="s">
        <v>1592</v>
      </c>
      <c r="D9" s="347" t="s">
        <v>1590</v>
      </c>
      <c r="E9" s="349"/>
    </row>
    <row r="10" spans="1:5" s="26" customFormat="1" ht="38.25" customHeight="1" thickBot="1">
      <c r="A10" s="570"/>
      <c r="B10" s="639"/>
      <c r="C10" s="350" t="s">
        <v>1591</v>
      </c>
      <c r="D10" s="350" t="s">
        <v>1593</v>
      </c>
      <c r="E10" s="351" t="s">
        <v>473</v>
      </c>
    </row>
    <row r="11" spans="1:5" s="26" customFormat="1" ht="55.5" customHeight="1" hidden="1">
      <c r="A11" s="153"/>
      <c r="B11" s="47"/>
      <c r="C11" s="47" t="s">
        <v>550</v>
      </c>
      <c r="D11" s="47" t="s">
        <v>550</v>
      </c>
      <c r="E11" s="47" t="s">
        <v>550</v>
      </c>
    </row>
    <row r="12" spans="1:6" s="26" customFormat="1" ht="12.75">
      <c r="A12" s="667" t="s">
        <v>144</v>
      </c>
      <c r="B12" s="83">
        <v>2010</v>
      </c>
      <c r="C12" s="396">
        <v>11.926278066327294</v>
      </c>
      <c r="D12" s="396">
        <v>30.820566090279755</v>
      </c>
      <c r="E12" s="397">
        <v>0</v>
      </c>
      <c r="F12" s="43"/>
    </row>
    <row r="13" spans="1:5" s="26" customFormat="1" ht="12.75">
      <c r="A13" s="663"/>
      <c r="B13" s="84">
        <v>2005</v>
      </c>
      <c r="C13" s="401">
        <v>11.513692741214102</v>
      </c>
      <c r="D13" s="396">
        <v>24.968340150033704</v>
      </c>
      <c r="E13" s="402">
        <v>0</v>
      </c>
    </row>
    <row r="14" spans="1:5" s="26" customFormat="1" ht="12.75">
      <c r="A14" s="663"/>
      <c r="B14" s="84">
        <v>2000</v>
      </c>
      <c r="C14" s="401">
        <v>10.964712401498145</v>
      </c>
      <c r="D14" s="396">
        <v>17.861792826615265</v>
      </c>
      <c r="E14" s="402">
        <v>0</v>
      </c>
    </row>
    <row r="15" spans="1:5" s="26" customFormat="1" ht="13.5" thickBot="1">
      <c r="A15" s="682"/>
      <c r="B15" s="123">
        <v>1990</v>
      </c>
      <c r="C15" s="394">
        <v>9.896660601153135</v>
      </c>
      <c r="D15" s="394">
        <v>6.161101555959222</v>
      </c>
      <c r="E15" s="395">
        <v>0</v>
      </c>
    </row>
    <row r="16" s="26" customFormat="1" ht="12.75"/>
    <row r="17" s="26" customFormat="1" ht="13.5" thickBot="1">
      <c r="A17" s="98" t="s">
        <v>474</v>
      </c>
    </row>
    <row r="18" spans="1:7" s="26" customFormat="1" ht="12.75" customHeight="1">
      <c r="A18" s="631" t="s">
        <v>141</v>
      </c>
      <c r="B18" s="661" t="s">
        <v>142</v>
      </c>
      <c r="C18" s="661" t="s">
        <v>475</v>
      </c>
      <c r="D18" s="661"/>
      <c r="E18" s="661"/>
      <c r="F18" s="661"/>
      <c r="G18" s="664"/>
    </row>
    <row r="19" spans="1:7" s="26" customFormat="1" ht="13.5" customHeight="1">
      <c r="A19" s="736"/>
      <c r="B19" s="734"/>
      <c r="C19" s="734" t="s">
        <v>476</v>
      </c>
      <c r="D19" s="734"/>
      <c r="E19" s="734" t="s">
        <v>477</v>
      </c>
      <c r="F19" s="734"/>
      <c r="G19" s="735"/>
    </row>
    <row r="20" spans="1:7" s="26" customFormat="1" ht="27" customHeight="1" thickBot="1">
      <c r="A20" s="632"/>
      <c r="B20" s="662"/>
      <c r="C20" s="339" t="s">
        <v>1590</v>
      </c>
      <c r="D20" s="339" t="s">
        <v>478</v>
      </c>
      <c r="E20" s="339" t="s">
        <v>1222</v>
      </c>
      <c r="F20" s="339" t="s">
        <v>1594</v>
      </c>
      <c r="G20" s="342" t="s">
        <v>473</v>
      </c>
    </row>
    <row r="21" spans="1:7" s="26" customFormat="1" ht="27" customHeight="1" hidden="1">
      <c r="A21" s="215"/>
      <c r="B21" s="198"/>
      <c r="C21" s="198" t="s">
        <v>550</v>
      </c>
      <c r="D21" s="198" t="s">
        <v>550</v>
      </c>
      <c r="E21" s="198" t="s">
        <v>550</v>
      </c>
      <c r="F21" s="198" t="s">
        <v>550</v>
      </c>
      <c r="G21" s="198" t="s">
        <v>550</v>
      </c>
    </row>
    <row r="22" spans="1:7" s="26" customFormat="1" ht="14.25" customHeight="1">
      <c r="A22" s="581" t="s">
        <v>144</v>
      </c>
      <c r="B22" s="102">
        <v>2010</v>
      </c>
      <c r="C22" s="405">
        <v>1.2130117118840575</v>
      </c>
      <c r="D22" s="405">
        <v>0.08251706502263784</v>
      </c>
      <c r="E22" s="405">
        <v>0.12065753001718434</v>
      </c>
      <c r="F22" s="405">
        <v>0</v>
      </c>
      <c r="G22" s="406">
        <v>0</v>
      </c>
    </row>
    <row r="23" spans="1:7" s="26" customFormat="1" ht="13.5" customHeight="1">
      <c r="A23" s="581"/>
      <c r="B23" s="119">
        <v>2005</v>
      </c>
      <c r="C23" s="407">
        <v>1.448648806275884</v>
      </c>
      <c r="D23" s="407">
        <v>0.09888446677496977</v>
      </c>
      <c r="E23" s="407">
        <v>0.12065753001718434</v>
      </c>
      <c r="F23" s="407">
        <v>0</v>
      </c>
      <c r="G23" s="408">
        <v>0</v>
      </c>
    </row>
    <row r="24" spans="1:7" s="26" customFormat="1" ht="12.75">
      <c r="A24" s="581"/>
      <c r="B24" s="119">
        <v>2000</v>
      </c>
      <c r="C24" s="407">
        <v>1.4238473165819083</v>
      </c>
      <c r="D24" s="407">
        <v>0.10800153519797685</v>
      </c>
      <c r="E24" s="407">
        <v>0.12065753001718434</v>
      </c>
      <c r="F24" s="407">
        <v>0</v>
      </c>
      <c r="G24" s="408">
        <v>0</v>
      </c>
    </row>
    <row r="25" spans="1:7" s="26" customFormat="1" ht="13.5" thickBot="1">
      <c r="A25" s="645"/>
      <c r="B25" s="124">
        <v>1990</v>
      </c>
      <c r="C25" s="409">
        <v>0.6366302920284065</v>
      </c>
      <c r="D25" s="409">
        <v>0.10680518003450074</v>
      </c>
      <c r="E25" s="409">
        <v>0.12065753001718434</v>
      </c>
      <c r="F25" s="409">
        <v>0</v>
      </c>
      <c r="G25" s="410">
        <v>0</v>
      </c>
    </row>
    <row r="26" s="26" customFormat="1" ht="12.75"/>
    <row r="27" s="26" customFormat="1" ht="13.5" thickBot="1">
      <c r="A27" s="26" t="s">
        <v>148</v>
      </c>
    </row>
    <row r="28" spans="1:7" s="26" customFormat="1" ht="27" customHeight="1" thickBot="1">
      <c r="A28" s="21" t="s">
        <v>141</v>
      </c>
      <c r="B28" s="546" t="s">
        <v>149</v>
      </c>
      <c r="C28" s="547"/>
      <c r="D28" s="547"/>
      <c r="E28" s="548"/>
      <c r="F28" s="604" t="s">
        <v>150</v>
      </c>
      <c r="G28" s="644"/>
    </row>
    <row r="29" spans="1:7" s="26" customFormat="1" ht="27" customHeight="1">
      <c r="A29" s="61" t="s">
        <v>963</v>
      </c>
      <c r="B29" s="900"/>
      <c r="C29" s="901"/>
      <c r="D29" s="901"/>
      <c r="E29" s="1036"/>
      <c r="F29" s="729"/>
      <c r="G29" s="730"/>
    </row>
    <row r="30" spans="1:7" s="26" customFormat="1" ht="27" customHeight="1">
      <c r="A30" s="61" t="s">
        <v>1028</v>
      </c>
      <c r="B30" s="1032" t="s">
        <v>738</v>
      </c>
      <c r="C30" s="1033"/>
      <c r="D30" s="530" t="s">
        <v>1908</v>
      </c>
      <c r="E30" s="531"/>
      <c r="F30" s="742"/>
      <c r="G30" s="743"/>
    </row>
    <row r="31" spans="1:7" s="26" customFormat="1" ht="27" customHeight="1">
      <c r="A31" s="61" t="s">
        <v>313</v>
      </c>
      <c r="B31" s="1032" t="s">
        <v>738</v>
      </c>
      <c r="C31" s="1033"/>
      <c r="D31" s="530" t="s">
        <v>2020</v>
      </c>
      <c r="E31" s="531"/>
      <c r="F31" s="742"/>
      <c r="G31" s="743"/>
    </row>
    <row r="32" spans="1:7" s="26" customFormat="1" ht="27" customHeight="1">
      <c r="A32" s="61" t="s">
        <v>473</v>
      </c>
      <c r="B32" s="1032" t="s">
        <v>738</v>
      </c>
      <c r="C32" s="1033"/>
      <c r="D32" s="530" t="s">
        <v>1909</v>
      </c>
      <c r="E32" s="531"/>
      <c r="F32" s="742"/>
      <c r="G32" s="743"/>
    </row>
    <row r="33" spans="1:7" s="26" customFormat="1" ht="25.5">
      <c r="A33" s="61" t="s">
        <v>964</v>
      </c>
      <c r="B33" s="840" t="s">
        <v>1910</v>
      </c>
      <c r="C33" s="530"/>
      <c r="D33" s="530"/>
      <c r="E33" s="531"/>
      <c r="F33" s="742"/>
      <c r="G33" s="743"/>
    </row>
    <row r="34" spans="1:7" s="26" customFormat="1" ht="27" customHeight="1">
      <c r="A34" s="61" t="s">
        <v>1027</v>
      </c>
      <c r="B34" s="840" t="s">
        <v>1911</v>
      </c>
      <c r="C34" s="530"/>
      <c r="D34" s="530"/>
      <c r="E34" s="531"/>
      <c r="F34" s="1037"/>
      <c r="G34" s="1038"/>
    </row>
    <row r="35" spans="1:7" s="26" customFormat="1" ht="27" customHeight="1" thickBot="1">
      <c r="A35" s="62" t="s">
        <v>477</v>
      </c>
      <c r="B35" s="874" t="s">
        <v>2021</v>
      </c>
      <c r="C35" s="875"/>
      <c r="D35" s="875"/>
      <c r="E35" s="876"/>
      <c r="F35" s="1039"/>
      <c r="G35" s="1040"/>
    </row>
    <row r="36" s="26" customFormat="1" ht="12.75"/>
    <row r="37" s="26" customFormat="1" ht="13.5" thickBot="1">
      <c r="A37" s="26" t="s">
        <v>196</v>
      </c>
    </row>
    <row r="38" spans="1:7" s="26" customFormat="1" ht="54.75" customHeight="1">
      <c r="A38" s="880" t="s">
        <v>1046</v>
      </c>
      <c r="B38" s="988"/>
      <c r="C38" s="988"/>
      <c r="D38" s="988"/>
      <c r="E38" s="988"/>
      <c r="F38" s="988"/>
      <c r="G38" s="989"/>
    </row>
    <row r="39" spans="1:7" s="26" customFormat="1" ht="27" customHeight="1">
      <c r="A39" s="868" t="s">
        <v>1047</v>
      </c>
      <c r="B39" s="922"/>
      <c r="C39" s="922"/>
      <c r="D39" s="922"/>
      <c r="E39" s="922"/>
      <c r="F39" s="922"/>
      <c r="G39" s="923"/>
    </row>
    <row r="40" spans="1:7" s="26" customFormat="1" ht="12.75">
      <c r="A40" s="1024"/>
      <c r="B40" s="1025"/>
      <c r="C40" s="1025"/>
      <c r="D40" s="1025"/>
      <c r="E40" s="1025"/>
      <c r="F40" s="1025"/>
      <c r="G40" s="1026"/>
    </row>
    <row r="41" spans="1:7" s="26" customFormat="1" ht="12.75">
      <c r="A41" s="1024" t="s">
        <v>1048</v>
      </c>
      <c r="B41" s="1025"/>
      <c r="C41" s="1025"/>
      <c r="D41" s="1025"/>
      <c r="E41" s="1025"/>
      <c r="F41" s="1025"/>
      <c r="G41" s="1026"/>
    </row>
    <row r="42" spans="1:7" s="26" customFormat="1" ht="12.75">
      <c r="A42" s="868" t="s">
        <v>739</v>
      </c>
      <c r="B42" s="922"/>
      <c r="C42" s="922"/>
      <c r="D42" s="922"/>
      <c r="E42" s="922"/>
      <c r="F42" s="922"/>
      <c r="G42" s="923"/>
    </row>
    <row r="43" spans="1:7" s="26" customFormat="1" ht="27" customHeight="1">
      <c r="A43" s="868" t="s">
        <v>1049</v>
      </c>
      <c r="B43" s="922"/>
      <c r="C43" s="922"/>
      <c r="D43" s="922"/>
      <c r="E43" s="922"/>
      <c r="F43" s="922"/>
      <c r="G43" s="923"/>
    </row>
    <row r="44" spans="1:7" s="26" customFormat="1" ht="42" customHeight="1">
      <c r="A44" s="868" t="s">
        <v>740</v>
      </c>
      <c r="B44" s="922"/>
      <c r="C44" s="922"/>
      <c r="D44" s="922"/>
      <c r="E44" s="922"/>
      <c r="F44" s="922"/>
      <c r="G44" s="923"/>
    </row>
    <row r="45" spans="1:7" s="26" customFormat="1" ht="12.75">
      <c r="A45" s="868" t="s">
        <v>741</v>
      </c>
      <c r="B45" s="922"/>
      <c r="C45" s="922"/>
      <c r="D45" s="922"/>
      <c r="E45" s="922"/>
      <c r="F45" s="922"/>
      <c r="G45" s="923"/>
    </row>
    <row r="46" spans="1:7" s="26" customFormat="1" ht="12.75">
      <c r="A46" s="1024"/>
      <c r="B46" s="1025"/>
      <c r="C46" s="1025"/>
      <c r="D46" s="1025"/>
      <c r="E46" s="1025"/>
      <c r="F46" s="1025"/>
      <c r="G46" s="1026"/>
    </row>
    <row r="47" spans="1:7" s="26" customFormat="1" ht="12.75">
      <c r="A47" s="1024" t="s">
        <v>1050</v>
      </c>
      <c r="B47" s="1025"/>
      <c r="C47" s="1025"/>
      <c r="D47" s="1025"/>
      <c r="E47" s="1025"/>
      <c r="F47" s="1025"/>
      <c r="G47" s="1026"/>
    </row>
    <row r="48" spans="1:7" s="26" customFormat="1" ht="27" customHeight="1">
      <c r="A48" s="868" t="s">
        <v>1051</v>
      </c>
      <c r="B48" s="922"/>
      <c r="C48" s="922"/>
      <c r="D48" s="922"/>
      <c r="E48" s="922"/>
      <c r="F48" s="922"/>
      <c r="G48" s="923"/>
    </row>
    <row r="49" spans="1:7" s="26" customFormat="1" ht="27" customHeight="1">
      <c r="A49" s="868" t="s">
        <v>742</v>
      </c>
      <c r="B49" s="922"/>
      <c r="C49" s="922"/>
      <c r="D49" s="922"/>
      <c r="E49" s="922"/>
      <c r="F49" s="922"/>
      <c r="G49" s="923"/>
    </row>
    <row r="50" spans="1:7" s="26" customFormat="1" ht="27" customHeight="1">
      <c r="A50" s="868" t="s">
        <v>743</v>
      </c>
      <c r="B50" s="922"/>
      <c r="C50" s="922"/>
      <c r="D50" s="922"/>
      <c r="E50" s="922"/>
      <c r="F50" s="922"/>
      <c r="G50" s="923"/>
    </row>
    <row r="51" spans="1:7" s="26" customFormat="1" ht="27" customHeight="1" thickBot="1">
      <c r="A51" s="871" t="s">
        <v>744</v>
      </c>
      <c r="B51" s="888"/>
      <c r="C51" s="888"/>
      <c r="D51" s="888"/>
      <c r="E51" s="888"/>
      <c r="F51" s="888"/>
      <c r="G51" s="889"/>
    </row>
    <row r="52" s="26" customFormat="1" ht="12.75"/>
    <row r="53" s="26" customFormat="1" ht="13.5" thickBot="1">
      <c r="A53" s="26" t="s">
        <v>153</v>
      </c>
    </row>
    <row r="54" spans="1:7" s="26" customFormat="1" ht="26.25" thickBot="1">
      <c r="A54" s="21" t="s">
        <v>154</v>
      </c>
      <c r="B54" s="22" t="s">
        <v>1016</v>
      </c>
      <c r="C54" s="22" t="s">
        <v>141</v>
      </c>
      <c r="D54" s="22" t="s">
        <v>155</v>
      </c>
      <c r="E54" s="22" t="s">
        <v>156</v>
      </c>
      <c r="F54" s="546" t="s">
        <v>157</v>
      </c>
      <c r="G54" s="549"/>
    </row>
    <row r="55" spans="1:7" s="26" customFormat="1" ht="45">
      <c r="A55" s="31" t="s">
        <v>1815</v>
      </c>
      <c r="B55" s="32" t="s">
        <v>362</v>
      </c>
      <c r="C55" s="33" t="s">
        <v>1913</v>
      </c>
      <c r="D55" s="33" t="s">
        <v>1862</v>
      </c>
      <c r="E55" s="258" t="s">
        <v>912</v>
      </c>
      <c r="F55" s="1030" t="s">
        <v>1831</v>
      </c>
      <c r="G55" s="1031"/>
    </row>
    <row r="56" spans="1:7" s="26" customFormat="1" ht="22.5">
      <c r="A56" s="35" t="s">
        <v>1914</v>
      </c>
      <c r="B56" s="36" t="s">
        <v>362</v>
      </c>
      <c r="C56" s="33" t="s">
        <v>1912</v>
      </c>
      <c r="D56" s="37" t="s">
        <v>1915</v>
      </c>
      <c r="E56" s="258" t="s">
        <v>913</v>
      </c>
      <c r="F56" s="599" t="s">
        <v>1831</v>
      </c>
      <c r="G56" s="600"/>
    </row>
    <row r="57" spans="1:7" s="26" customFormat="1" ht="56.25">
      <c r="A57" s="35" t="s">
        <v>1916</v>
      </c>
      <c r="B57" s="36" t="s">
        <v>362</v>
      </c>
      <c r="C57" s="33" t="s">
        <v>1917</v>
      </c>
      <c r="D57" s="37">
        <v>2004</v>
      </c>
      <c r="E57" s="258" t="s">
        <v>357</v>
      </c>
      <c r="F57" s="599"/>
      <c r="G57" s="600"/>
    </row>
    <row r="58" spans="1:7" s="26" customFormat="1" ht="12.75">
      <c r="A58" s="35"/>
      <c r="B58" s="36"/>
      <c r="C58" s="33"/>
      <c r="D58" s="37"/>
      <c r="E58" s="258"/>
      <c r="F58" s="599"/>
      <c r="G58" s="600"/>
    </row>
    <row r="59" spans="1:7" s="26" customFormat="1" ht="12.75">
      <c r="A59" s="35"/>
      <c r="B59" s="36"/>
      <c r="C59" s="33"/>
      <c r="D59" s="37"/>
      <c r="E59" s="258"/>
      <c r="F59" s="599"/>
      <c r="G59" s="600"/>
    </row>
    <row r="60" spans="1:7" s="26" customFormat="1" ht="12.75">
      <c r="A60" s="35"/>
      <c r="B60" s="36"/>
      <c r="C60" s="33"/>
      <c r="D60" s="37"/>
      <c r="E60" s="258"/>
      <c r="F60" s="599"/>
      <c r="G60" s="600"/>
    </row>
    <row r="61" spans="1:7" s="26" customFormat="1" ht="12.75">
      <c r="A61" s="35"/>
      <c r="B61" s="36"/>
      <c r="C61" s="37"/>
      <c r="D61" s="37"/>
      <c r="E61" s="258"/>
      <c r="F61" s="599"/>
      <c r="G61" s="600"/>
    </row>
    <row r="62" spans="1:7" s="26" customFormat="1" ht="12.75">
      <c r="A62" s="35"/>
      <c r="B62" s="36"/>
      <c r="C62" s="37"/>
      <c r="D62" s="37"/>
      <c r="E62" s="259"/>
      <c r="F62" s="599"/>
      <c r="G62" s="600"/>
    </row>
    <row r="63" spans="1:7" s="26" customFormat="1" ht="12.75">
      <c r="A63" s="35"/>
      <c r="B63" s="36"/>
      <c r="C63" s="37"/>
      <c r="D63" s="37"/>
      <c r="E63" s="259"/>
      <c r="F63" s="599"/>
      <c r="G63" s="600"/>
    </row>
    <row r="64" spans="1:7" s="26" customFormat="1" ht="13.5" thickBot="1">
      <c r="A64" s="39"/>
      <c r="B64" s="40"/>
      <c r="C64" s="41"/>
      <c r="D64" s="41"/>
      <c r="E64" s="260"/>
      <c r="F64" s="1022"/>
      <c r="G64" s="1023"/>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90" zoomScaleNormal="9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40" t="str">
        <f>General!B13</f>
        <v>Iceland</v>
      </c>
      <c r="B1" s="15"/>
      <c r="C1" s="15"/>
    </row>
    <row r="2" ht="12.75">
      <c r="A2" s="5" t="s">
        <v>213</v>
      </c>
    </row>
    <row r="3" ht="13.5" thickBot="1"/>
    <row r="4" spans="1:6" ht="27" customHeight="1">
      <c r="A4" s="731" t="s">
        <v>1559</v>
      </c>
      <c r="B4" s="732"/>
      <c r="C4" s="732"/>
      <c r="D4" s="732"/>
      <c r="E4" s="732"/>
      <c r="F4" s="733"/>
    </row>
    <row r="5" spans="1:6" ht="14.25" customHeight="1" thickBot="1">
      <c r="A5" s="673" t="s">
        <v>606</v>
      </c>
      <c r="B5" s="674"/>
      <c r="C5" s="674"/>
      <c r="D5" s="674"/>
      <c r="E5" s="674"/>
      <c r="F5" s="675"/>
    </row>
    <row r="6" ht="12.75">
      <c r="A6" s="5"/>
    </row>
    <row r="7" spans="1:3" s="26" customFormat="1" ht="13.5" thickBot="1">
      <c r="A7" s="26" t="s">
        <v>479</v>
      </c>
      <c r="C7" s="43"/>
    </row>
    <row r="8" spans="1:5" s="26" customFormat="1" ht="13.5" customHeight="1">
      <c r="A8" s="631" t="s">
        <v>141</v>
      </c>
      <c r="B8" s="661" t="s">
        <v>142</v>
      </c>
      <c r="C8" s="661" t="s">
        <v>214</v>
      </c>
      <c r="D8" s="661"/>
      <c r="E8" s="664"/>
    </row>
    <row r="9" spans="1:5" s="26" customFormat="1" ht="27" customHeight="1" thickBot="1">
      <c r="A9" s="632"/>
      <c r="B9" s="662"/>
      <c r="C9" s="339" t="s">
        <v>1595</v>
      </c>
      <c r="D9" s="339" t="s">
        <v>215</v>
      </c>
      <c r="E9" s="342" t="s">
        <v>216</v>
      </c>
    </row>
    <row r="10" spans="1:5" s="26" customFormat="1" ht="27" customHeight="1" hidden="1">
      <c r="A10" s="153"/>
      <c r="B10" s="216"/>
      <c r="C10" s="216" t="s">
        <v>550</v>
      </c>
      <c r="D10" s="216" t="s">
        <v>550</v>
      </c>
      <c r="E10" s="216" t="s">
        <v>550</v>
      </c>
    </row>
    <row r="11" spans="1:5" s="26" customFormat="1" ht="13.5" customHeight="1">
      <c r="A11" s="667" t="s">
        <v>169</v>
      </c>
      <c r="B11" s="125">
        <v>2015</v>
      </c>
      <c r="C11" s="396">
        <v>0</v>
      </c>
      <c r="D11" s="396">
        <v>12.18099302453431</v>
      </c>
      <c r="E11" s="397">
        <v>47.94553070520451</v>
      </c>
    </row>
    <row r="12" spans="1:5" s="26" customFormat="1" ht="13.5" customHeight="1">
      <c r="A12" s="667"/>
      <c r="B12" s="125">
        <v>2010</v>
      </c>
      <c r="C12" s="396">
        <v>0</v>
      </c>
      <c r="D12" s="396">
        <v>11.926278066327294</v>
      </c>
      <c r="E12" s="397">
        <v>41.54297131612397</v>
      </c>
    </row>
    <row r="13" spans="1:5" s="26" customFormat="1" ht="13.5" customHeight="1">
      <c r="A13" s="663"/>
      <c r="B13" s="126">
        <v>2005</v>
      </c>
      <c r="C13" s="396">
        <v>0</v>
      </c>
      <c r="D13" s="401">
        <v>11.513692741214102</v>
      </c>
      <c r="E13" s="402">
        <v>35.4360304176709</v>
      </c>
    </row>
    <row r="14" spans="1:5" s="26" customFormat="1" ht="13.5" customHeight="1">
      <c r="A14" s="663"/>
      <c r="B14" s="126">
        <v>2000</v>
      </c>
      <c r="C14" s="396">
        <v>0</v>
      </c>
      <c r="D14" s="401">
        <v>10.964712401498145</v>
      </c>
      <c r="E14" s="402">
        <v>28.074768136045442</v>
      </c>
    </row>
    <row r="15" spans="1:5" s="26" customFormat="1" ht="13.5" customHeight="1">
      <c r="A15" s="663"/>
      <c r="B15" s="126">
        <v>1990</v>
      </c>
      <c r="C15" s="396">
        <v>0</v>
      </c>
      <c r="D15" s="392">
        <v>9.896660601153135</v>
      </c>
      <c r="E15" s="393">
        <v>15.864646948975372</v>
      </c>
    </row>
    <row r="16" spans="1:5" s="26" customFormat="1" ht="13.5" customHeight="1">
      <c r="A16" s="665" t="s">
        <v>247</v>
      </c>
      <c r="B16" s="125">
        <v>2015</v>
      </c>
      <c r="C16" s="392">
        <v>0</v>
      </c>
      <c r="D16" s="392">
        <v>138.11440778139053</v>
      </c>
      <c r="E16" s="393">
        <v>6.079686506949944</v>
      </c>
    </row>
    <row r="17" spans="1:5" s="26" customFormat="1" ht="13.5" customHeight="1">
      <c r="A17" s="666"/>
      <c r="B17" s="125">
        <v>2010</v>
      </c>
      <c r="C17" s="392">
        <v>0</v>
      </c>
      <c r="D17" s="392">
        <v>134.90957764234034</v>
      </c>
      <c r="E17" s="393">
        <v>4.28561813427446</v>
      </c>
    </row>
    <row r="18" spans="1:5" s="26" customFormat="1" ht="13.5" customHeight="1">
      <c r="A18" s="666"/>
      <c r="B18" s="126">
        <v>2005</v>
      </c>
      <c r="C18" s="392">
        <v>0</v>
      </c>
      <c r="D18" s="392">
        <v>131.70474750329012</v>
      </c>
      <c r="E18" s="393">
        <v>2.9062227478831244</v>
      </c>
    </row>
    <row r="19" spans="1:5" s="26" customFormat="1" ht="13.5" customHeight="1">
      <c r="A19" s="666"/>
      <c r="B19" s="126">
        <v>2000</v>
      </c>
      <c r="C19" s="392">
        <v>0</v>
      </c>
      <c r="D19" s="392">
        <v>128.49991736423993</v>
      </c>
      <c r="E19" s="393">
        <v>1.4437213275863936</v>
      </c>
    </row>
    <row r="20" spans="1:5" s="26" customFormat="1" ht="13.5" customHeight="1">
      <c r="A20" s="667"/>
      <c r="B20" s="126">
        <v>1990</v>
      </c>
      <c r="C20" s="392">
        <v>0</v>
      </c>
      <c r="D20" s="392">
        <v>122.09025708613953</v>
      </c>
      <c r="E20" s="393">
        <v>0.23454256675928567</v>
      </c>
    </row>
    <row r="21" spans="1:5" s="26" customFormat="1" ht="13.5" customHeight="1">
      <c r="A21" s="663" t="s">
        <v>147</v>
      </c>
      <c r="B21" s="119">
        <v>2015</v>
      </c>
      <c r="C21" s="392">
        <v>0</v>
      </c>
      <c r="D21" s="392">
        <v>150.29540080592483</v>
      </c>
      <c r="E21" s="393">
        <v>54.02521721215446</v>
      </c>
    </row>
    <row r="22" spans="1:5" s="26" customFormat="1" ht="13.5" customHeight="1">
      <c r="A22" s="663"/>
      <c r="B22" s="119">
        <v>2010</v>
      </c>
      <c r="C22" s="392">
        <v>0</v>
      </c>
      <c r="D22" s="392">
        <v>146.83585570866762</v>
      </c>
      <c r="E22" s="393">
        <v>45.828589450398425</v>
      </c>
    </row>
    <row r="23" spans="1:5" s="26" customFormat="1" ht="13.5" customHeight="1">
      <c r="A23" s="663"/>
      <c r="B23" s="119">
        <v>2005</v>
      </c>
      <c r="C23" s="392">
        <v>0</v>
      </c>
      <c r="D23" s="392">
        <v>143.21844024450422</v>
      </c>
      <c r="E23" s="393">
        <v>38.34225316555403</v>
      </c>
    </row>
    <row r="24" spans="1:5" s="26" customFormat="1" ht="13.5" customHeight="1">
      <c r="A24" s="663"/>
      <c r="B24" s="119">
        <v>2000</v>
      </c>
      <c r="C24" s="392">
        <v>0</v>
      </c>
      <c r="D24" s="392">
        <v>139.46462976573807</v>
      </c>
      <c r="E24" s="393">
        <v>29.518489463631838</v>
      </c>
    </row>
    <row r="25" spans="1:5" s="26" customFormat="1" ht="13.5" customHeight="1" thickBot="1">
      <c r="A25" s="682"/>
      <c r="B25" s="124">
        <v>1990</v>
      </c>
      <c r="C25" s="394">
        <v>0</v>
      </c>
      <c r="D25" s="394">
        <v>131.98691768729267</v>
      </c>
      <c r="E25" s="395">
        <v>16.099189515734658</v>
      </c>
    </row>
    <row r="26" spans="1:5" s="26" customFormat="1" ht="23.25" customHeight="1">
      <c r="A26" s="965" t="s">
        <v>1601</v>
      </c>
      <c r="B26" s="965"/>
      <c r="C26" s="965"/>
      <c r="D26" s="965"/>
      <c r="E26" s="965"/>
    </row>
    <row r="27" spans="1:5" s="26" customFormat="1" ht="13.5" customHeight="1">
      <c r="A27" s="70"/>
      <c r="B27" s="127"/>
      <c r="C27" s="85"/>
      <c r="D27" s="85"/>
      <c r="E27" s="85"/>
    </row>
    <row r="28" s="26" customFormat="1" ht="13.5" thickBot="1">
      <c r="A28" s="26" t="s">
        <v>148</v>
      </c>
    </row>
    <row r="29" spans="1:6" ht="27" customHeight="1" thickBot="1">
      <c r="A29" s="584" t="s">
        <v>370</v>
      </c>
      <c r="B29" s="585"/>
      <c r="C29" s="585"/>
      <c r="D29" s="585"/>
      <c r="E29" s="585"/>
      <c r="F29" s="586"/>
    </row>
    <row r="30" spans="1:6" ht="27" customHeight="1">
      <c r="A30" s="514" t="s">
        <v>965</v>
      </c>
      <c r="B30" s="574" t="s">
        <v>631</v>
      </c>
      <c r="C30" s="575"/>
      <c r="D30" s="528"/>
      <c r="E30" s="580"/>
      <c r="F30" s="529"/>
    </row>
    <row r="31" spans="1:6" ht="27" customHeight="1">
      <c r="A31" s="515"/>
      <c r="B31" s="576" t="s">
        <v>632</v>
      </c>
      <c r="C31" s="577"/>
      <c r="D31" s="510" t="s">
        <v>1918</v>
      </c>
      <c r="E31" s="517"/>
      <c r="F31" s="511"/>
    </row>
    <row r="32" spans="1:6" ht="54.75" customHeight="1" thickBot="1">
      <c r="A32" s="516"/>
      <c r="B32" s="578" t="s">
        <v>633</v>
      </c>
      <c r="C32" s="579"/>
      <c r="D32" s="532"/>
      <c r="E32" s="533"/>
      <c r="F32" s="535"/>
    </row>
    <row r="33" spans="1:5" s="26" customFormat="1" ht="13.5" customHeight="1" thickBot="1">
      <c r="A33" s="70"/>
      <c r="B33" s="127"/>
      <c r="C33" s="85"/>
      <c r="D33" s="85"/>
      <c r="E33" s="85"/>
    </row>
    <row r="34" spans="1:6" ht="27" customHeight="1" thickBot="1">
      <c r="A34" s="584" t="s">
        <v>966</v>
      </c>
      <c r="B34" s="640"/>
      <c r="C34" s="640"/>
      <c r="D34" s="640"/>
      <c r="E34" s="640"/>
      <c r="F34" s="641"/>
    </row>
    <row r="35" spans="1:6" s="26" customFormat="1" ht="27" customHeight="1">
      <c r="A35" s="804" t="s">
        <v>750</v>
      </c>
      <c r="B35" s="1043"/>
      <c r="C35" s="1043"/>
      <c r="D35" s="683" t="s">
        <v>2022</v>
      </c>
      <c r="E35" s="683"/>
      <c r="F35" s="685"/>
    </row>
    <row r="36" spans="1:6" s="26" customFormat="1" ht="27" customHeight="1" thickBot="1">
      <c r="A36" s="1044" t="s">
        <v>751</v>
      </c>
      <c r="B36" s="1045"/>
      <c r="C36" s="1045"/>
      <c r="D36" s="684" t="s">
        <v>2023</v>
      </c>
      <c r="E36" s="684"/>
      <c r="F36" s="686"/>
    </row>
    <row r="37" spans="1:5" s="26" customFormat="1" ht="13.5" customHeight="1" thickBot="1">
      <c r="A37" s="70"/>
      <c r="B37" s="127"/>
      <c r="C37" s="85"/>
      <c r="D37" s="85"/>
      <c r="E37" s="85"/>
    </row>
    <row r="38" spans="1:6" s="26" customFormat="1" ht="27" customHeight="1" thickBot="1">
      <c r="A38" s="21" t="s">
        <v>141</v>
      </c>
      <c r="B38" s="604" t="s">
        <v>149</v>
      </c>
      <c r="C38" s="604"/>
      <c r="D38" s="604"/>
      <c r="E38" s="546" t="s">
        <v>150</v>
      </c>
      <c r="F38" s="549"/>
    </row>
    <row r="39" spans="1:6" s="26" customFormat="1" ht="13.5" customHeight="1">
      <c r="A39" s="60" t="s">
        <v>217</v>
      </c>
      <c r="B39" s="752"/>
      <c r="C39" s="752"/>
      <c r="D39" s="752"/>
      <c r="E39" s="900"/>
      <c r="F39" s="902"/>
    </row>
    <row r="40" spans="1:6" s="26" customFormat="1" ht="12.75">
      <c r="A40" s="61" t="s">
        <v>218</v>
      </c>
      <c r="B40" s="742"/>
      <c r="C40" s="742"/>
      <c r="D40" s="742"/>
      <c r="E40" s="840"/>
      <c r="F40" s="841"/>
    </row>
    <row r="41" spans="1:6" s="26" customFormat="1" ht="13.5" thickBot="1">
      <c r="A41" s="62" t="s">
        <v>219</v>
      </c>
      <c r="B41" s="740"/>
      <c r="C41" s="740"/>
      <c r="D41" s="740"/>
      <c r="E41" s="874"/>
      <c r="F41" s="903"/>
    </row>
    <row r="42" s="26" customFormat="1" ht="12.75"/>
    <row r="43" s="26" customFormat="1" ht="13.5" thickBot="1">
      <c r="A43" s="26" t="s">
        <v>196</v>
      </c>
    </row>
    <row r="44" spans="1:6" s="26" customFormat="1" ht="39" customHeight="1">
      <c r="A44" s="807" t="s">
        <v>1053</v>
      </c>
      <c r="B44" s="1041"/>
      <c r="C44" s="1041"/>
      <c r="D44" s="1041"/>
      <c r="E44" s="1041"/>
      <c r="F44" s="1042"/>
    </row>
    <row r="45" spans="1:6" s="26" customFormat="1" ht="69" customHeight="1">
      <c r="A45" s="868" t="s">
        <v>1052</v>
      </c>
      <c r="B45" s="922"/>
      <c r="C45" s="922"/>
      <c r="D45" s="922"/>
      <c r="E45" s="922"/>
      <c r="F45" s="923"/>
    </row>
    <row r="46" spans="1:6" s="26" customFormat="1" ht="27" customHeight="1">
      <c r="A46" s="868" t="s">
        <v>753</v>
      </c>
      <c r="B46" s="922"/>
      <c r="C46" s="922"/>
      <c r="D46" s="922"/>
      <c r="E46" s="922"/>
      <c r="F46" s="923"/>
    </row>
    <row r="47" spans="1:6" s="26" customFormat="1" ht="12.75">
      <c r="A47" s="868" t="s">
        <v>754</v>
      </c>
      <c r="B47" s="922"/>
      <c r="C47" s="922"/>
      <c r="D47" s="922"/>
      <c r="E47" s="922"/>
      <c r="F47" s="923"/>
    </row>
    <row r="48" spans="1:6" s="26" customFormat="1" ht="27" customHeight="1" thickBot="1">
      <c r="A48" s="871" t="s">
        <v>752</v>
      </c>
      <c r="B48" s="888"/>
      <c r="C48" s="888"/>
      <c r="D48" s="888"/>
      <c r="E48" s="888"/>
      <c r="F48" s="889"/>
    </row>
    <row r="49" s="26" customFormat="1" ht="12.75"/>
    <row r="50" s="26" customFormat="1" ht="13.5" thickBot="1">
      <c r="A50" s="26" t="s">
        <v>153</v>
      </c>
    </row>
    <row r="51" spans="1:6" s="26" customFormat="1" ht="26.25" customHeight="1" thickBot="1">
      <c r="A51" s="81" t="s">
        <v>154</v>
      </c>
      <c r="B51" s="22" t="s">
        <v>1016</v>
      </c>
      <c r="C51" s="22" t="s">
        <v>141</v>
      </c>
      <c r="D51" s="22" t="s">
        <v>155</v>
      </c>
      <c r="E51" s="22" t="s">
        <v>156</v>
      </c>
      <c r="F51" s="23" t="s">
        <v>157</v>
      </c>
    </row>
    <row r="52" spans="1:6" s="26" customFormat="1" ht="45">
      <c r="A52" s="31" t="s">
        <v>1815</v>
      </c>
      <c r="B52" s="32" t="s">
        <v>362</v>
      </c>
      <c r="C52" s="33" t="s">
        <v>1919</v>
      </c>
      <c r="D52" s="33" t="s">
        <v>1862</v>
      </c>
      <c r="E52" s="258" t="s">
        <v>912</v>
      </c>
      <c r="F52" s="34" t="s">
        <v>1831</v>
      </c>
    </row>
    <row r="53" spans="1:6" s="26" customFormat="1" ht="33.75">
      <c r="A53" s="35" t="s">
        <v>1914</v>
      </c>
      <c r="B53" s="36" t="s">
        <v>362</v>
      </c>
      <c r="C53" s="33" t="s">
        <v>1920</v>
      </c>
      <c r="D53" s="37" t="s">
        <v>1915</v>
      </c>
      <c r="E53" s="258" t="s">
        <v>913</v>
      </c>
      <c r="F53" s="38" t="s">
        <v>1831</v>
      </c>
    </row>
    <row r="54" spans="1:6" s="26" customFormat="1" ht="12.75">
      <c r="A54" s="35"/>
      <c r="B54" s="36"/>
      <c r="C54" s="33"/>
      <c r="D54" s="37"/>
      <c r="E54" s="258"/>
      <c r="F54" s="38"/>
    </row>
    <row r="55" spans="1:6" s="26" customFormat="1" ht="12.75">
      <c r="A55" s="35"/>
      <c r="B55" s="36"/>
      <c r="C55" s="33"/>
      <c r="D55" s="37"/>
      <c r="E55" s="258"/>
      <c r="F55" s="38"/>
    </row>
    <row r="56" spans="1:6" s="26" customFormat="1" ht="12.75">
      <c r="A56" s="35"/>
      <c r="B56" s="36"/>
      <c r="C56" s="33"/>
      <c r="D56" s="37"/>
      <c r="E56" s="258"/>
      <c r="F56" s="38"/>
    </row>
    <row r="57" spans="1:6" s="26" customFormat="1" ht="12.75">
      <c r="A57" s="35"/>
      <c r="B57" s="36"/>
      <c r="C57" s="33"/>
      <c r="D57" s="37"/>
      <c r="E57" s="258"/>
      <c r="F57" s="38"/>
    </row>
    <row r="58" spans="1:6" s="26" customFormat="1" ht="12.75">
      <c r="A58" s="35"/>
      <c r="B58" s="36"/>
      <c r="C58" s="37"/>
      <c r="D58" s="37"/>
      <c r="E58" s="258"/>
      <c r="F58" s="38"/>
    </row>
    <row r="59" spans="1:6" s="26" customFormat="1" ht="12.75">
      <c r="A59" s="35"/>
      <c r="B59" s="36"/>
      <c r="C59" s="37"/>
      <c r="D59" s="37"/>
      <c r="E59" s="259"/>
      <c r="F59" s="38"/>
    </row>
    <row r="60" spans="1:6" s="26" customFormat="1" ht="12.75">
      <c r="A60" s="35"/>
      <c r="B60" s="36"/>
      <c r="C60" s="37"/>
      <c r="D60" s="37"/>
      <c r="E60" s="259"/>
      <c r="F60" s="38"/>
    </row>
    <row r="61" spans="1:6" s="26" customFormat="1" ht="13.5" thickBot="1">
      <c r="A61" s="39"/>
      <c r="B61" s="40"/>
      <c r="C61" s="41"/>
      <c r="D61" s="41"/>
      <c r="E61" s="260"/>
      <c r="F61" s="42"/>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0" t="str">
        <f>General!B13</f>
        <v>Iceland</v>
      </c>
    </row>
    <row r="2" ht="13.5" customHeight="1">
      <c r="A2" s="5" t="s">
        <v>40</v>
      </c>
    </row>
    <row r="3" ht="13.5" customHeight="1" thickBot="1"/>
    <row r="4" spans="1:4" ht="27" customHeight="1">
      <c r="A4" s="731" t="s">
        <v>607</v>
      </c>
      <c r="B4" s="732"/>
      <c r="C4" s="732"/>
      <c r="D4" s="733"/>
    </row>
    <row r="5" spans="1:4" ht="27" customHeight="1" thickBot="1">
      <c r="A5" s="673" t="s">
        <v>608</v>
      </c>
      <c r="B5" s="674"/>
      <c r="C5" s="674"/>
      <c r="D5" s="675"/>
    </row>
    <row r="6" ht="13.5" customHeight="1"/>
    <row r="7" s="26" customFormat="1" ht="13.5" customHeight="1" thickBot="1">
      <c r="A7" s="26" t="s">
        <v>41</v>
      </c>
    </row>
    <row r="8" spans="1:4" s="26" customFormat="1" ht="27" customHeight="1">
      <c r="A8" s="631" t="s">
        <v>141</v>
      </c>
      <c r="B8" s="661" t="s">
        <v>142</v>
      </c>
      <c r="C8" s="1068" t="s">
        <v>486</v>
      </c>
      <c r="D8" s="1069"/>
    </row>
    <row r="9" spans="1:4" s="26" customFormat="1" ht="13.5" customHeight="1" thickBot="1">
      <c r="A9" s="632"/>
      <c r="B9" s="662"/>
      <c r="C9" s="118" t="s">
        <v>166</v>
      </c>
      <c r="D9" s="353" t="s">
        <v>42</v>
      </c>
    </row>
    <row r="10" spans="1:4" s="26" customFormat="1" ht="13.5" customHeight="1" hidden="1">
      <c r="A10" s="153"/>
      <c r="B10" s="217"/>
      <c r="C10" s="217" t="s">
        <v>550</v>
      </c>
      <c r="D10" s="217" t="s">
        <v>550</v>
      </c>
    </row>
    <row r="11" spans="1:4" s="26" customFormat="1" ht="13.5" customHeight="1">
      <c r="A11" s="667" t="s">
        <v>169</v>
      </c>
      <c r="B11" s="74">
        <v>2015</v>
      </c>
      <c r="C11" s="379">
        <v>30.037180875827794</v>
      </c>
      <c r="D11" s="391">
        <v>0</v>
      </c>
    </row>
    <row r="12" spans="1:4" s="26" customFormat="1" ht="13.5" customHeight="1">
      <c r="A12" s="667"/>
      <c r="B12" s="74">
        <v>2010</v>
      </c>
      <c r="C12" s="379">
        <v>24.98243698121454</v>
      </c>
      <c r="D12" s="391">
        <v>0</v>
      </c>
    </row>
    <row r="13" spans="1:4" s="26" customFormat="1" ht="13.5" customHeight="1">
      <c r="A13" s="663"/>
      <c r="B13" s="75">
        <v>2005</v>
      </c>
      <c r="C13" s="392">
        <v>20.138513748120552</v>
      </c>
      <c r="D13" s="393">
        <v>0</v>
      </c>
    </row>
    <row r="14" spans="1:4" s="26" customFormat="1" ht="13.5" customHeight="1">
      <c r="A14" s="663"/>
      <c r="B14" s="75">
        <v>2000</v>
      </c>
      <c r="C14" s="392">
        <v>14.524400247381884</v>
      </c>
      <c r="D14" s="393">
        <v>0</v>
      </c>
    </row>
    <row r="15" spans="1:4" s="26" customFormat="1" ht="13.5" customHeight="1">
      <c r="A15" s="663"/>
      <c r="B15" s="75">
        <v>1990</v>
      </c>
      <c r="C15" s="392">
        <v>4.706404768540937</v>
      </c>
      <c r="D15" s="393">
        <v>0</v>
      </c>
    </row>
    <row r="16" spans="1:4" s="26" customFormat="1" ht="13.5" customHeight="1">
      <c r="A16" s="663" t="s">
        <v>247</v>
      </c>
      <c r="B16" s="75">
        <v>2010</v>
      </c>
      <c r="C16" s="392">
        <v>1.3620825238506438</v>
      </c>
      <c r="D16" s="393">
        <v>0</v>
      </c>
    </row>
    <row r="17" spans="1:4" s="26" customFormat="1" ht="13.5" customHeight="1">
      <c r="A17" s="663"/>
      <c r="B17" s="75">
        <v>2005</v>
      </c>
      <c r="C17" s="392">
        <v>0.824261397938488</v>
      </c>
      <c r="D17" s="393">
        <v>0</v>
      </c>
    </row>
    <row r="18" spans="1:4" s="26" customFormat="1" ht="13.5" customHeight="1">
      <c r="A18" s="663"/>
      <c r="B18" s="75">
        <v>2000</v>
      </c>
      <c r="C18" s="392">
        <v>0.47637933921224995</v>
      </c>
      <c r="D18" s="393">
        <v>0</v>
      </c>
    </row>
    <row r="19" spans="1:4" s="26" customFormat="1" ht="13.5" customHeight="1">
      <c r="A19" s="663"/>
      <c r="B19" s="75">
        <v>1990</v>
      </c>
      <c r="C19" s="392">
        <v>0.12450994008486302</v>
      </c>
      <c r="D19" s="393">
        <v>0</v>
      </c>
    </row>
    <row r="20" spans="1:4" s="26" customFormat="1" ht="13.5" customHeight="1">
      <c r="A20" s="663" t="s">
        <v>170</v>
      </c>
      <c r="B20" s="75">
        <v>2010</v>
      </c>
      <c r="C20" s="392">
        <v>26.344519505065186</v>
      </c>
      <c r="D20" s="393">
        <v>0</v>
      </c>
    </row>
    <row r="21" spans="1:4" s="26" customFormat="1" ht="13.5" customHeight="1">
      <c r="A21" s="663"/>
      <c r="B21" s="75">
        <v>2005</v>
      </c>
      <c r="C21" s="392">
        <v>20.96277514605904</v>
      </c>
      <c r="D21" s="393">
        <v>0</v>
      </c>
    </row>
    <row r="22" spans="1:4" s="26" customFormat="1" ht="13.5" customHeight="1">
      <c r="A22" s="663"/>
      <c r="B22" s="75">
        <v>2000</v>
      </c>
      <c r="C22" s="392">
        <v>15.000779586594135</v>
      </c>
      <c r="D22" s="393">
        <v>0</v>
      </c>
    </row>
    <row r="23" spans="1:4" s="26" customFormat="1" ht="13.5" customHeight="1" thickBot="1">
      <c r="A23" s="682"/>
      <c r="B23" s="76">
        <v>1990</v>
      </c>
      <c r="C23" s="394">
        <v>4.8309147086258</v>
      </c>
      <c r="D23" s="395">
        <v>0</v>
      </c>
    </row>
    <row r="24" s="26" customFormat="1" ht="13.5" customHeight="1"/>
    <row r="25" s="26" customFormat="1" ht="13.5" customHeight="1" thickBot="1">
      <c r="A25" s="26" t="s">
        <v>546</v>
      </c>
    </row>
    <row r="26" spans="1:4" s="26" customFormat="1" ht="13.5" customHeight="1">
      <c r="A26" s="1062" t="s">
        <v>43</v>
      </c>
      <c r="B26" s="1063"/>
      <c r="C26" s="571" t="s">
        <v>549</v>
      </c>
      <c r="D26" s="573"/>
    </row>
    <row r="27" spans="1:4" s="26" customFormat="1" ht="13.5" customHeight="1" thickBot="1">
      <c r="A27" s="1064"/>
      <c r="B27" s="1065"/>
      <c r="C27" s="128">
        <v>2005</v>
      </c>
      <c r="D27" s="25">
        <v>2010</v>
      </c>
    </row>
    <row r="28" spans="1:4" s="26" customFormat="1" ht="13.5" customHeight="1" hidden="1" thickBot="1">
      <c r="A28" s="46"/>
      <c r="B28" s="128"/>
      <c r="C28" s="128" t="s">
        <v>550</v>
      </c>
      <c r="D28" s="128" t="s">
        <v>550</v>
      </c>
    </row>
    <row r="29" spans="1:4" s="26" customFormat="1" ht="13.5" customHeight="1">
      <c r="A29" s="1066" t="s">
        <v>1836</v>
      </c>
      <c r="B29" s="1067"/>
      <c r="C29" s="411">
        <v>7.0940741523265265</v>
      </c>
      <c r="D29" s="391">
        <v>8.558140075401255</v>
      </c>
    </row>
    <row r="30" spans="1:4" s="26" customFormat="1" ht="13.5" customHeight="1">
      <c r="A30" s="1054" t="s">
        <v>1893</v>
      </c>
      <c r="B30" s="1055"/>
      <c r="C30" s="412">
        <v>3.646391009225437</v>
      </c>
      <c r="D30" s="393">
        <v>4.681877440973969</v>
      </c>
    </row>
    <row r="31" spans="1:4" s="26" customFormat="1" ht="13.5" customHeight="1">
      <c r="A31" s="1054" t="s">
        <v>1838</v>
      </c>
      <c r="B31" s="1055"/>
      <c r="C31" s="412">
        <v>3.6889487245778327</v>
      </c>
      <c r="D31" s="393">
        <v>4.863989528622469</v>
      </c>
    </row>
    <row r="32" spans="1:4" s="26" customFormat="1" ht="13.5" customHeight="1">
      <c r="A32" s="1054" t="s">
        <v>1844</v>
      </c>
      <c r="B32" s="1055"/>
      <c r="C32" s="412">
        <v>2.5689819623064234</v>
      </c>
      <c r="D32" s="393">
        <v>2.8596107711862104</v>
      </c>
    </row>
    <row r="33" spans="1:4" s="26" customFormat="1" ht="13.5" customHeight="1">
      <c r="A33" s="1054" t="s">
        <v>1846</v>
      </c>
      <c r="B33" s="1055"/>
      <c r="C33" s="412">
        <v>0.7322425316690303</v>
      </c>
      <c r="D33" s="393">
        <v>0.7428705800498255</v>
      </c>
    </row>
    <row r="34" spans="1:4" s="26" customFormat="1" ht="13.5" customHeight="1">
      <c r="A34" s="1054" t="s">
        <v>1921</v>
      </c>
      <c r="B34" s="1055"/>
      <c r="C34" s="412">
        <v>0.33473940895813964</v>
      </c>
      <c r="D34" s="393">
        <v>0.4491320726663742</v>
      </c>
    </row>
    <row r="35" spans="1:4" s="26" customFormat="1" ht="13.5" customHeight="1" thickBot="1">
      <c r="A35" s="1060" t="s">
        <v>1922</v>
      </c>
      <c r="B35" s="1061"/>
      <c r="C35" s="413">
        <v>1.3199278050729866</v>
      </c>
      <c r="D35" s="395">
        <v>1.81068505807121</v>
      </c>
    </row>
    <row r="36" s="26" customFormat="1" ht="13.5" customHeight="1"/>
    <row r="37" s="26" customFormat="1" ht="13.5" customHeight="1" thickBot="1">
      <c r="A37" s="26" t="s">
        <v>44</v>
      </c>
    </row>
    <row r="38" spans="1:4" s="26" customFormat="1" ht="13.5" customHeight="1">
      <c r="A38" s="1062" t="s">
        <v>480</v>
      </c>
      <c r="B38" s="1063"/>
      <c r="C38" s="571" t="s">
        <v>481</v>
      </c>
      <c r="D38" s="573"/>
    </row>
    <row r="39" spans="1:4" s="26" customFormat="1" ht="13.5" customHeight="1" thickBot="1">
      <c r="A39" s="1064"/>
      <c r="B39" s="1065"/>
      <c r="C39" s="128">
        <v>2005</v>
      </c>
      <c r="D39" s="25">
        <v>2010</v>
      </c>
    </row>
    <row r="40" spans="1:4" s="26" customFormat="1" ht="13.5" customHeight="1" hidden="1" thickBot="1">
      <c r="A40" s="46"/>
      <c r="B40" s="128"/>
      <c r="C40" s="128" t="s">
        <v>550</v>
      </c>
      <c r="D40" s="128" t="s">
        <v>550</v>
      </c>
    </row>
    <row r="41" spans="1:4" s="26" customFormat="1" ht="13.5" customHeight="1">
      <c r="A41" s="1066"/>
      <c r="B41" s="1067"/>
      <c r="C41" s="411"/>
      <c r="D41" s="391"/>
    </row>
    <row r="42" spans="1:4" s="26" customFormat="1" ht="13.5" customHeight="1">
      <c r="A42" s="1054"/>
      <c r="B42" s="1055"/>
      <c r="C42" s="412"/>
      <c r="D42" s="393"/>
    </row>
    <row r="43" spans="1:4" s="26" customFormat="1" ht="13.5" customHeight="1">
      <c r="A43" s="1054"/>
      <c r="B43" s="1055"/>
      <c r="C43" s="412"/>
      <c r="D43" s="393"/>
    </row>
    <row r="44" spans="1:4" s="26" customFormat="1" ht="13.5" customHeight="1">
      <c r="A44" s="1054"/>
      <c r="B44" s="1055"/>
      <c r="C44" s="412"/>
      <c r="D44" s="393"/>
    </row>
    <row r="45" spans="1:4" s="26" customFormat="1" ht="13.5" customHeight="1">
      <c r="A45" s="1054"/>
      <c r="B45" s="1055"/>
      <c r="C45" s="412"/>
      <c r="D45" s="393"/>
    </row>
    <row r="46" spans="1:4" s="26" customFormat="1" ht="13.5" customHeight="1">
      <c r="A46" s="1054"/>
      <c r="B46" s="1055"/>
      <c r="C46" s="412"/>
      <c r="D46" s="393"/>
    </row>
    <row r="47" spans="1:4" s="26" customFormat="1" ht="13.5" customHeight="1" thickBot="1">
      <c r="A47" s="1060"/>
      <c r="B47" s="1061"/>
      <c r="C47" s="413"/>
      <c r="D47" s="395"/>
    </row>
    <row r="48" spans="1:4" s="186" customFormat="1" ht="13.5" customHeight="1">
      <c r="A48" s="184"/>
      <c r="B48" s="184"/>
      <c r="C48" s="184"/>
      <c r="D48" s="185"/>
    </row>
    <row r="49" s="26" customFormat="1" ht="13.5" customHeight="1" thickBot="1">
      <c r="A49" s="26" t="s">
        <v>148</v>
      </c>
    </row>
    <row r="50" spans="1:6" ht="27" customHeight="1" thickBot="1">
      <c r="A50" s="584" t="s">
        <v>370</v>
      </c>
      <c r="B50" s="640"/>
      <c r="C50" s="640"/>
      <c r="D50" s="640"/>
      <c r="E50" s="640"/>
      <c r="F50" s="641"/>
    </row>
    <row r="51" spans="1:6" ht="27" customHeight="1">
      <c r="A51" s="1046" t="s">
        <v>855</v>
      </c>
      <c r="B51" s="574" t="s">
        <v>631</v>
      </c>
      <c r="C51" s="1049"/>
      <c r="D51" s="528"/>
      <c r="E51" s="580"/>
      <c r="F51" s="529"/>
    </row>
    <row r="52" spans="1:6" ht="27" customHeight="1">
      <c r="A52" s="1047"/>
      <c r="B52" s="576" t="s">
        <v>632</v>
      </c>
      <c r="C52" s="1052"/>
      <c r="D52" s="510" t="s">
        <v>1918</v>
      </c>
      <c r="E52" s="517"/>
      <c r="F52" s="511"/>
    </row>
    <row r="53" spans="1:6" ht="52.5" customHeight="1" thickBot="1">
      <c r="A53" s="1048"/>
      <c r="B53" s="578" t="s">
        <v>633</v>
      </c>
      <c r="C53" s="1053"/>
      <c r="D53" s="532"/>
      <c r="E53" s="533"/>
      <c r="F53" s="535"/>
    </row>
    <row r="54" spans="1:6" s="2" customFormat="1" ht="13.5" thickBot="1">
      <c r="A54" s="182"/>
      <c r="B54" s="182"/>
      <c r="C54" s="182"/>
      <c r="D54" s="183"/>
      <c r="E54" s="183"/>
      <c r="F54" s="183"/>
    </row>
    <row r="55" spans="1:6" ht="27" customHeight="1" thickBot="1">
      <c r="A55" s="584" t="s">
        <v>755</v>
      </c>
      <c r="B55" s="640"/>
      <c r="C55" s="640"/>
      <c r="D55" s="640"/>
      <c r="E55" s="640"/>
      <c r="F55" s="641"/>
    </row>
    <row r="56" spans="1:6" ht="12.75" customHeight="1">
      <c r="A56" s="804" t="s">
        <v>756</v>
      </c>
      <c r="B56" s="1043"/>
      <c r="C56" s="1043"/>
      <c r="D56" s="1050" t="s">
        <v>1924</v>
      </c>
      <c r="E56" s="1050"/>
      <c r="F56" s="1051"/>
    </row>
    <row r="57" spans="1:6" ht="27" customHeight="1">
      <c r="A57" s="802" t="s">
        <v>757</v>
      </c>
      <c r="B57" s="1070"/>
      <c r="C57" s="1070"/>
      <c r="D57" s="1056" t="s">
        <v>1923</v>
      </c>
      <c r="E57" s="1056"/>
      <c r="F57" s="1057"/>
    </row>
    <row r="58" spans="1:6" ht="12.75" customHeight="1" thickBot="1">
      <c r="A58" s="1044" t="s">
        <v>758</v>
      </c>
      <c r="B58" s="1045"/>
      <c r="C58" s="1045"/>
      <c r="D58" s="1058" t="s">
        <v>1930</v>
      </c>
      <c r="E58" s="1058"/>
      <c r="F58" s="1059"/>
    </row>
    <row r="59" spans="1:5" s="186" customFormat="1" ht="13.5" customHeight="1" thickBot="1">
      <c r="A59" s="185"/>
      <c r="B59" s="187"/>
      <c r="C59" s="188"/>
      <c r="D59" s="188"/>
      <c r="E59" s="188"/>
    </row>
    <row r="60" spans="1:6" s="26" customFormat="1" ht="27" customHeight="1" thickBot="1">
      <c r="A60" s="21" t="s">
        <v>141</v>
      </c>
      <c r="B60" s="546" t="s">
        <v>149</v>
      </c>
      <c r="C60" s="547"/>
      <c r="D60" s="548"/>
      <c r="E60" s="546" t="s">
        <v>150</v>
      </c>
      <c r="F60" s="549"/>
    </row>
    <row r="61" spans="1:6" s="26" customFormat="1" ht="27" customHeight="1">
      <c r="A61" s="60" t="s">
        <v>45</v>
      </c>
      <c r="B61" s="1071"/>
      <c r="C61" s="1072"/>
      <c r="D61" s="1073"/>
      <c r="E61" s="900"/>
      <c r="F61" s="902"/>
    </row>
    <row r="62" spans="1:6" s="26" customFormat="1" ht="27" customHeight="1">
      <c r="A62" s="61" t="s">
        <v>46</v>
      </c>
      <c r="B62" s="840" t="s">
        <v>1925</v>
      </c>
      <c r="C62" s="530"/>
      <c r="D62" s="531"/>
      <c r="E62" s="840"/>
      <c r="F62" s="841"/>
    </row>
    <row r="63" spans="1:6" s="26" customFormat="1" ht="27" customHeight="1">
      <c r="A63" s="61" t="s">
        <v>47</v>
      </c>
      <c r="B63" s="840"/>
      <c r="C63" s="530"/>
      <c r="D63" s="531"/>
      <c r="E63" s="840"/>
      <c r="F63" s="841"/>
    </row>
    <row r="64" spans="1:6" s="26" customFormat="1" ht="27" customHeight="1" thickBot="1">
      <c r="A64" s="62" t="s">
        <v>482</v>
      </c>
      <c r="B64" s="874"/>
      <c r="C64" s="875"/>
      <c r="D64" s="876"/>
      <c r="E64" s="874"/>
      <c r="F64" s="903"/>
    </row>
    <row r="65" s="186" customFormat="1" ht="13.5" customHeight="1"/>
    <row r="66" s="26" customFormat="1" ht="13.5" customHeight="1" thickBot="1">
      <c r="A66" s="26" t="s">
        <v>196</v>
      </c>
    </row>
    <row r="67" spans="1:6" s="26" customFormat="1" ht="27" customHeight="1">
      <c r="A67" s="880" t="s">
        <v>1054</v>
      </c>
      <c r="B67" s="988"/>
      <c r="C67" s="988"/>
      <c r="D67" s="988"/>
      <c r="E67" s="988"/>
      <c r="F67" s="989"/>
    </row>
    <row r="68" spans="1:6" s="26" customFormat="1" ht="51" customHeight="1">
      <c r="A68" s="868" t="s">
        <v>1045</v>
      </c>
      <c r="B68" s="922"/>
      <c r="C68" s="922"/>
      <c r="D68" s="922"/>
      <c r="E68" s="922"/>
      <c r="F68" s="923"/>
    </row>
    <row r="69" spans="1:6" s="26" customFormat="1" ht="27" customHeight="1">
      <c r="A69" s="868" t="s">
        <v>734</v>
      </c>
      <c r="B69" s="922"/>
      <c r="C69" s="922"/>
      <c r="D69" s="922"/>
      <c r="E69" s="922"/>
      <c r="F69" s="923"/>
    </row>
    <row r="70" spans="1:6" s="26" customFormat="1" ht="12.75">
      <c r="A70" s="868" t="s">
        <v>759</v>
      </c>
      <c r="B70" s="922"/>
      <c r="C70" s="922"/>
      <c r="D70" s="922"/>
      <c r="E70" s="922"/>
      <c r="F70" s="923"/>
    </row>
    <row r="71" spans="1:6" s="26" customFormat="1" ht="12.75">
      <c r="A71" s="868" t="s">
        <v>760</v>
      </c>
      <c r="B71" s="922"/>
      <c r="C71" s="922"/>
      <c r="D71" s="922"/>
      <c r="E71" s="922"/>
      <c r="F71" s="923"/>
    </row>
    <row r="72" spans="1:6" s="26" customFormat="1" ht="43.5" customHeight="1">
      <c r="A72" s="868" t="s">
        <v>1056</v>
      </c>
      <c r="B72" s="922"/>
      <c r="C72" s="922"/>
      <c r="D72" s="922"/>
      <c r="E72" s="922"/>
      <c r="F72" s="923"/>
    </row>
    <row r="73" spans="1:6" s="26" customFormat="1" ht="27" customHeight="1">
      <c r="A73" s="868" t="s">
        <v>1055</v>
      </c>
      <c r="B73" s="922"/>
      <c r="C73" s="922"/>
      <c r="D73" s="922"/>
      <c r="E73" s="922"/>
      <c r="F73" s="923"/>
    </row>
    <row r="74" spans="1:6" s="26" customFormat="1" ht="45.75" customHeight="1" thickBot="1">
      <c r="A74" s="871" t="s">
        <v>761</v>
      </c>
      <c r="B74" s="888"/>
      <c r="C74" s="888"/>
      <c r="D74" s="888"/>
      <c r="E74" s="888"/>
      <c r="F74" s="889"/>
    </row>
    <row r="75" s="26" customFormat="1" ht="13.5" customHeight="1"/>
    <row r="76" s="26" customFormat="1" ht="13.5" customHeight="1" thickBot="1">
      <c r="A76" s="26" t="s">
        <v>153</v>
      </c>
    </row>
    <row r="77" spans="1:6" s="26" customFormat="1" ht="27" customHeight="1" thickBot="1">
      <c r="A77" s="21" t="s">
        <v>154</v>
      </c>
      <c r="B77" s="22" t="s">
        <v>1016</v>
      </c>
      <c r="C77" s="22" t="s">
        <v>141</v>
      </c>
      <c r="D77" s="22" t="s">
        <v>155</v>
      </c>
      <c r="E77" s="22" t="s">
        <v>156</v>
      </c>
      <c r="F77" s="23" t="s">
        <v>157</v>
      </c>
    </row>
    <row r="78" spans="1:6" s="26" customFormat="1" ht="13.5" customHeight="1">
      <c r="A78" s="31" t="s">
        <v>1815</v>
      </c>
      <c r="B78" s="32" t="s">
        <v>362</v>
      </c>
      <c r="C78" s="33" t="s">
        <v>1929</v>
      </c>
      <c r="D78" s="33" t="s">
        <v>1862</v>
      </c>
      <c r="E78" s="258" t="s">
        <v>912</v>
      </c>
      <c r="F78" s="34" t="s">
        <v>1831</v>
      </c>
    </row>
    <row r="79" spans="1:6" s="26" customFormat="1" ht="13.5" customHeight="1">
      <c r="A79" s="35"/>
      <c r="B79" s="36"/>
      <c r="C79" s="33"/>
      <c r="D79" s="37"/>
      <c r="E79" s="258"/>
      <c r="F79" s="38"/>
    </row>
    <row r="80" spans="1:6" s="26" customFormat="1" ht="13.5" customHeight="1">
      <c r="A80" s="35"/>
      <c r="B80" s="36"/>
      <c r="C80" s="33"/>
      <c r="D80" s="37"/>
      <c r="E80" s="258"/>
      <c r="F80" s="38"/>
    </row>
    <row r="81" spans="1:6" s="26" customFormat="1" ht="13.5" customHeight="1">
      <c r="A81" s="35"/>
      <c r="B81" s="36"/>
      <c r="C81" s="33"/>
      <c r="D81" s="37"/>
      <c r="E81" s="258"/>
      <c r="F81" s="38"/>
    </row>
    <row r="82" spans="1:6" s="26" customFormat="1" ht="13.5" customHeight="1">
      <c r="A82" s="35"/>
      <c r="B82" s="36"/>
      <c r="C82" s="33"/>
      <c r="D82" s="37"/>
      <c r="E82" s="258"/>
      <c r="F82" s="38"/>
    </row>
    <row r="83" spans="1:6" s="26" customFormat="1" ht="13.5" customHeight="1">
      <c r="A83" s="35"/>
      <c r="B83" s="36"/>
      <c r="C83" s="33"/>
      <c r="D83" s="37"/>
      <c r="E83" s="258"/>
      <c r="F83" s="38"/>
    </row>
    <row r="84" spans="1:6" s="26" customFormat="1" ht="13.5" customHeight="1">
      <c r="A84" s="35"/>
      <c r="B84" s="36"/>
      <c r="C84" s="37"/>
      <c r="D84" s="37"/>
      <c r="E84" s="258"/>
      <c r="F84" s="38"/>
    </row>
    <row r="85" spans="1:6" s="26" customFormat="1" ht="13.5" customHeight="1">
      <c r="A85" s="35"/>
      <c r="B85" s="36"/>
      <c r="C85" s="37"/>
      <c r="D85" s="37"/>
      <c r="E85" s="259"/>
      <c r="F85" s="38"/>
    </row>
    <row r="86" spans="1:6" s="26" customFormat="1" ht="13.5" customHeight="1">
      <c r="A86" s="35"/>
      <c r="B86" s="36"/>
      <c r="C86" s="37"/>
      <c r="D86" s="37"/>
      <c r="E86" s="259"/>
      <c r="F86" s="38"/>
    </row>
    <row r="87" spans="1:6" s="26" customFormat="1" ht="13.5" customHeight="1" thickBot="1">
      <c r="A87" s="39"/>
      <c r="B87" s="40"/>
      <c r="C87" s="41"/>
      <c r="D87" s="41"/>
      <c r="E87" s="260"/>
      <c r="F87" s="42"/>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0" t="str">
        <f>General!B13</f>
        <v>Iceland</v>
      </c>
    </row>
    <row r="2" ht="13.5" customHeight="1">
      <c r="A2" s="5" t="s">
        <v>48</v>
      </c>
    </row>
    <row r="3" ht="13.5" customHeight="1" thickBot="1"/>
    <row r="4" spans="1:5" ht="29.25" customHeight="1">
      <c r="A4" s="731" t="s">
        <v>609</v>
      </c>
      <c r="B4" s="732"/>
      <c r="C4" s="732"/>
      <c r="D4" s="732"/>
      <c r="E4" s="733"/>
    </row>
    <row r="5" spans="1:5" ht="13.5" customHeight="1" thickBot="1">
      <c r="A5" s="673" t="s">
        <v>610</v>
      </c>
      <c r="B5" s="674"/>
      <c r="C5" s="674"/>
      <c r="D5" s="674"/>
      <c r="E5" s="675"/>
    </row>
    <row r="6" ht="13.5" customHeight="1">
      <c r="A6" s="5"/>
    </row>
    <row r="7" s="26" customFormat="1" ht="13.5" customHeight="1" thickBot="1">
      <c r="A7" s="26" t="s">
        <v>484</v>
      </c>
    </row>
    <row r="8" spans="1:5" s="26" customFormat="1" ht="13.5" customHeight="1">
      <c r="A8" s="631" t="s">
        <v>141</v>
      </c>
      <c r="B8" s="661" t="s">
        <v>142</v>
      </c>
      <c r="C8" s="661" t="s">
        <v>485</v>
      </c>
      <c r="D8" s="661"/>
      <c r="E8" s="664"/>
    </row>
    <row r="9" spans="1:5" s="26" customFormat="1" ht="13.5" customHeight="1" thickBot="1">
      <c r="A9" s="632"/>
      <c r="B9" s="662"/>
      <c r="C9" s="24" t="s">
        <v>166</v>
      </c>
      <c r="D9" s="24" t="s">
        <v>49</v>
      </c>
      <c r="E9" s="25" t="s">
        <v>50</v>
      </c>
    </row>
    <row r="10" spans="1:5" s="26" customFormat="1" ht="13.5" customHeight="1" hidden="1">
      <c r="A10" s="153"/>
      <c r="B10" s="47"/>
      <c r="C10" s="47" t="s">
        <v>550</v>
      </c>
      <c r="D10" s="47" t="s">
        <v>550</v>
      </c>
      <c r="E10" s="47" t="s">
        <v>550</v>
      </c>
    </row>
    <row r="11" spans="1:5" s="26" customFormat="1" ht="13.5" customHeight="1">
      <c r="A11" s="667" t="s">
        <v>169</v>
      </c>
      <c r="B11" s="74">
        <v>2010</v>
      </c>
      <c r="C11" s="379">
        <v>0</v>
      </c>
      <c r="D11" s="396">
        <v>0</v>
      </c>
      <c r="E11" s="397">
        <v>0</v>
      </c>
    </row>
    <row r="12" spans="1:5" s="26" customFormat="1" ht="13.5" customHeight="1">
      <c r="A12" s="663"/>
      <c r="B12" s="75">
        <v>2005</v>
      </c>
      <c r="C12" s="379">
        <v>0</v>
      </c>
      <c r="D12" s="401">
        <v>0</v>
      </c>
      <c r="E12" s="402">
        <v>0</v>
      </c>
    </row>
    <row r="13" spans="1:5" s="26" customFormat="1" ht="13.5" customHeight="1">
      <c r="A13" s="663"/>
      <c r="B13" s="75">
        <v>2000</v>
      </c>
      <c r="C13" s="379">
        <v>0</v>
      </c>
      <c r="D13" s="401">
        <v>0</v>
      </c>
      <c r="E13" s="402">
        <v>0</v>
      </c>
    </row>
    <row r="14" spans="1:5" s="26" customFormat="1" ht="13.5" customHeight="1">
      <c r="A14" s="663"/>
      <c r="B14" s="75">
        <v>1990</v>
      </c>
      <c r="C14" s="379">
        <v>0</v>
      </c>
      <c r="D14" s="392">
        <v>0</v>
      </c>
      <c r="E14" s="393">
        <v>0</v>
      </c>
    </row>
    <row r="15" spans="1:5" s="26" customFormat="1" ht="13.5" customHeight="1">
      <c r="A15" s="663" t="s">
        <v>247</v>
      </c>
      <c r="B15" s="75">
        <v>2010</v>
      </c>
      <c r="C15" s="379">
        <v>0</v>
      </c>
      <c r="D15" s="392">
        <v>0</v>
      </c>
      <c r="E15" s="393">
        <v>0</v>
      </c>
    </row>
    <row r="16" spans="1:5" s="26" customFormat="1" ht="13.5" customHeight="1">
      <c r="A16" s="663"/>
      <c r="B16" s="75">
        <v>2005</v>
      </c>
      <c r="C16" s="379">
        <v>0</v>
      </c>
      <c r="D16" s="392">
        <v>0</v>
      </c>
      <c r="E16" s="393">
        <v>0</v>
      </c>
    </row>
    <row r="17" spans="1:5" s="26" customFormat="1" ht="13.5" customHeight="1">
      <c r="A17" s="663"/>
      <c r="B17" s="75">
        <v>2000</v>
      </c>
      <c r="C17" s="379">
        <v>0</v>
      </c>
      <c r="D17" s="392">
        <v>0</v>
      </c>
      <c r="E17" s="393">
        <v>0</v>
      </c>
    </row>
    <row r="18" spans="1:5" s="26" customFormat="1" ht="13.5" customHeight="1">
      <c r="A18" s="663"/>
      <c r="B18" s="75">
        <v>1990</v>
      </c>
      <c r="C18" s="379">
        <v>0</v>
      </c>
      <c r="D18" s="392">
        <v>0</v>
      </c>
      <c r="E18" s="393">
        <v>0</v>
      </c>
    </row>
    <row r="19" spans="1:5" s="26" customFormat="1" ht="13.5" customHeight="1">
      <c r="A19" s="663" t="s">
        <v>147</v>
      </c>
      <c r="B19" s="75">
        <v>2010</v>
      </c>
      <c r="C19" s="379">
        <v>0</v>
      </c>
      <c r="D19" s="392">
        <v>0</v>
      </c>
      <c r="E19" s="393">
        <v>0</v>
      </c>
    </row>
    <row r="20" spans="1:5" s="26" customFormat="1" ht="13.5" customHeight="1">
      <c r="A20" s="663"/>
      <c r="B20" s="75">
        <v>2005</v>
      </c>
      <c r="C20" s="379">
        <v>0</v>
      </c>
      <c r="D20" s="392">
        <v>0</v>
      </c>
      <c r="E20" s="393">
        <v>0</v>
      </c>
    </row>
    <row r="21" spans="1:5" s="26" customFormat="1" ht="13.5" customHeight="1">
      <c r="A21" s="663"/>
      <c r="B21" s="75">
        <v>2000</v>
      </c>
      <c r="C21" s="379">
        <v>0</v>
      </c>
      <c r="D21" s="392">
        <v>0</v>
      </c>
      <c r="E21" s="393">
        <v>0</v>
      </c>
    </row>
    <row r="22" spans="1:5" s="26" customFormat="1" ht="13.5" customHeight="1">
      <c r="A22" s="663"/>
      <c r="B22" s="75">
        <v>1990</v>
      </c>
      <c r="C22" s="379">
        <v>0</v>
      </c>
      <c r="D22" s="392">
        <v>0</v>
      </c>
      <c r="E22" s="393">
        <v>0</v>
      </c>
    </row>
    <row r="23" spans="1:5" s="26" customFormat="1" ht="27" customHeight="1">
      <c r="A23" s="1082" t="s">
        <v>860</v>
      </c>
      <c r="B23" s="1083"/>
      <c r="C23" s="1083"/>
      <c r="D23" s="1083"/>
      <c r="E23" s="1084"/>
    </row>
    <row r="24" spans="1:5" s="26" customFormat="1" ht="13.5" customHeight="1">
      <c r="A24" s="336" t="s">
        <v>167</v>
      </c>
      <c r="B24" s="75">
        <v>2010</v>
      </c>
      <c r="C24" s="392">
        <v>0</v>
      </c>
      <c r="D24" s="392">
        <v>0</v>
      </c>
      <c r="E24" s="393">
        <v>0</v>
      </c>
    </row>
    <row r="25" spans="1:5" s="26" customFormat="1" ht="13.5" customHeight="1" thickBot="1">
      <c r="A25" s="337" t="s">
        <v>168</v>
      </c>
      <c r="B25" s="76">
        <v>2010</v>
      </c>
      <c r="C25" s="394">
        <v>0</v>
      </c>
      <c r="D25" s="394">
        <v>0</v>
      </c>
      <c r="E25" s="395">
        <v>0</v>
      </c>
    </row>
    <row r="26" s="26" customFormat="1" ht="13.5" customHeight="1"/>
    <row r="27" s="26" customFormat="1" ht="13.5" customHeight="1" thickBot="1">
      <c r="A27" s="26" t="s">
        <v>148</v>
      </c>
    </row>
    <row r="28" spans="1:12" ht="27" customHeight="1" thickBot="1">
      <c r="A28" s="744" t="s">
        <v>767</v>
      </c>
      <c r="B28" s="745"/>
      <c r="C28" s="745"/>
      <c r="D28" s="745"/>
      <c r="E28" s="746"/>
      <c r="F28" s="26"/>
      <c r="G28" s="26"/>
      <c r="H28" s="26"/>
      <c r="I28" s="26"/>
      <c r="J28" s="26"/>
      <c r="K28" s="26"/>
      <c r="L28" s="26"/>
    </row>
    <row r="29" spans="1:5" s="26" customFormat="1" ht="12.75">
      <c r="A29" s="890" t="s">
        <v>1029</v>
      </c>
      <c r="B29" s="891"/>
      <c r="C29" s="891"/>
      <c r="D29" s="891"/>
      <c r="E29" s="277"/>
    </row>
    <row r="30" spans="1:5" s="26" customFormat="1" ht="13.5" customHeight="1">
      <c r="A30" s="1077" t="s">
        <v>579</v>
      </c>
      <c r="B30" s="1085" t="s">
        <v>763</v>
      </c>
      <c r="C30" s="1086"/>
      <c r="D30" s="1087"/>
      <c r="E30" s="276"/>
    </row>
    <row r="31" spans="1:5" s="26" customFormat="1" ht="13.5" customHeight="1">
      <c r="A31" s="1078"/>
      <c r="B31" s="1085" t="s">
        <v>764</v>
      </c>
      <c r="C31" s="1086"/>
      <c r="D31" s="1087"/>
      <c r="E31" s="276"/>
    </row>
    <row r="32" spans="1:5" s="26" customFormat="1" ht="13.5" customHeight="1">
      <c r="A32" s="1078"/>
      <c r="B32" s="1085" t="s">
        <v>762</v>
      </c>
      <c r="C32" s="1086"/>
      <c r="D32" s="1087"/>
      <c r="E32" s="276"/>
    </row>
    <row r="33" spans="1:5" s="26" customFormat="1" ht="13.5" customHeight="1">
      <c r="A33" s="1078"/>
      <c r="B33" s="1085" t="s">
        <v>765</v>
      </c>
      <c r="C33" s="1086"/>
      <c r="D33" s="1087"/>
      <c r="E33" s="276"/>
    </row>
    <row r="34" spans="1:5" s="26" customFormat="1" ht="13.5" customHeight="1" thickBot="1">
      <c r="A34" s="1079"/>
      <c r="B34" s="1090" t="s">
        <v>766</v>
      </c>
      <c r="C34" s="1091"/>
      <c r="D34" s="1092"/>
      <c r="E34" s="275"/>
    </row>
    <row r="35" s="26" customFormat="1" ht="13.5" customHeight="1" thickBot="1"/>
    <row r="36" spans="1:6" s="26" customFormat="1" ht="27" customHeight="1" thickBot="1">
      <c r="A36" s="21" t="s">
        <v>141</v>
      </c>
      <c r="B36" s="546" t="s">
        <v>149</v>
      </c>
      <c r="C36" s="547"/>
      <c r="D36" s="548"/>
      <c r="E36" s="546" t="s">
        <v>150</v>
      </c>
      <c r="F36" s="549"/>
    </row>
    <row r="37" spans="1:6" s="26" customFormat="1" ht="12.75">
      <c r="A37" s="60" t="s">
        <v>127</v>
      </c>
      <c r="B37" s="1020" t="s">
        <v>1926</v>
      </c>
      <c r="C37" s="1080"/>
      <c r="D37" s="1081"/>
      <c r="E37" s="1020"/>
      <c r="F37" s="1021"/>
    </row>
    <row r="38" spans="1:6" s="26" customFormat="1" ht="13.5" thickBot="1">
      <c r="A38" s="62" t="s">
        <v>128</v>
      </c>
      <c r="B38" s="1018" t="s">
        <v>1927</v>
      </c>
      <c r="C38" s="1088"/>
      <c r="D38" s="1089"/>
      <c r="E38" s="1018"/>
      <c r="F38" s="1019"/>
    </row>
    <row r="39" spans="1:5" s="26" customFormat="1" ht="12.75">
      <c r="A39" s="70"/>
      <c r="B39" s="70"/>
      <c r="C39" s="70"/>
      <c r="D39" s="70"/>
      <c r="E39" s="70"/>
    </row>
    <row r="40" spans="1:6" s="20" customFormat="1" ht="13.5" customHeight="1" thickBot="1">
      <c r="A40" s="26" t="s">
        <v>196</v>
      </c>
      <c r="B40" s="26"/>
      <c r="C40" s="26"/>
      <c r="D40" s="26"/>
      <c r="E40" s="26"/>
      <c r="F40" s="26"/>
    </row>
    <row r="41" spans="1:6" s="20" customFormat="1" ht="12.75">
      <c r="A41" s="880" t="s">
        <v>768</v>
      </c>
      <c r="B41" s="988"/>
      <c r="C41" s="988"/>
      <c r="D41" s="988"/>
      <c r="E41" s="988"/>
      <c r="F41" s="989"/>
    </row>
    <row r="42" spans="1:6" s="20" customFormat="1" ht="66" customHeight="1">
      <c r="A42" s="868" t="s">
        <v>1057</v>
      </c>
      <c r="B42" s="922"/>
      <c r="C42" s="922"/>
      <c r="D42" s="922"/>
      <c r="E42" s="922"/>
      <c r="F42" s="923"/>
    </row>
    <row r="43" spans="1:6" s="20" customFormat="1" ht="27" customHeight="1">
      <c r="A43" s="868" t="s">
        <v>734</v>
      </c>
      <c r="B43" s="922"/>
      <c r="C43" s="922"/>
      <c r="D43" s="922"/>
      <c r="E43" s="922"/>
      <c r="F43" s="923"/>
    </row>
    <row r="44" spans="1:6" s="20" customFormat="1" ht="12.75">
      <c r="A44" s="868" t="s">
        <v>735</v>
      </c>
      <c r="B44" s="922"/>
      <c r="C44" s="922"/>
      <c r="D44" s="922"/>
      <c r="E44" s="922"/>
      <c r="F44" s="923"/>
    </row>
    <row r="45" spans="1:6" s="20" customFormat="1" ht="60.75" customHeight="1" thickBot="1">
      <c r="A45" s="1074" t="s">
        <v>1058</v>
      </c>
      <c r="B45" s="1075"/>
      <c r="C45" s="1075"/>
      <c r="D45" s="1075"/>
      <c r="E45" s="1075"/>
      <c r="F45" s="1076"/>
    </row>
    <row r="46" spans="1:6" s="20" customFormat="1" ht="12.75">
      <c r="A46" s="868" t="s">
        <v>967</v>
      </c>
      <c r="B46" s="922"/>
      <c r="C46" s="922"/>
      <c r="D46" s="922"/>
      <c r="E46" s="922"/>
      <c r="F46" s="923"/>
    </row>
    <row r="47" spans="1:6" s="20" customFormat="1" ht="27" customHeight="1" thickBot="1">
      <c r="A47" s="871" t="s">
        <v>968</v>
      </c>
      <c r="B47" s="888"/>
      <c r="C47" s="888"/>
      <c r="D47" s="888"/>
      <c r="E47" s="888"/>
      <c r="F47" s="889"/>
    </row>
    <row r="48" s="26" customFormat="1" ht="13.5" customHeight="1"/>
    <row r="49" s="26" customFormat="1" ht="13.5" customHeight="1" thickBot="1">
      <c r="A49" s="26" t="s">
        <v>483</v>
      </c>
    </row>
    <row r="50" spans="1:6" s="26" customFormat="1" ht="27" customHeight="1" thickBot="1">
      <c r="A50" s="21" t="s">
        <v>154</v>
      </c>
      <c r="B50" s="22" t="s">
        <v>1016</v>
      </c>
      <c r="C50" s="22" t="s">
        <v>141</v>
      </c>
      <c r="D50" s="22" t="s">
        <v>155</v>
      </c>
      <c r="E50" s="22" t="s">
        <v>156</v>
      </c>
      <c r="F50" s="23" t="s">
        <v>157</v>
      </c>
    </row>
    <row r="51" spans="1:6" s="26" customFormat="1" ht="13.5" customHeight="1">
      <c r="A51" s="31" t="s">
        <v>1815</v>
      </c>
      <c r="B51" s="32" t="s">
        <v>362</v>
      </c>
      <c r="C51" s="33" t="s">
        <v>1928</v>
      </c>
      <c r="D51" s="33" t="s">
        <v>1814</v>
      </c>
      <c r="E51" s="258" t="s">
        <v>912</v>
      </c>
      <c r="F51" s="34" t="s">
        <v>1831</v>
      </c>
    </row>
    <row r="52" spans="1:6" s="26" customFormat="1" ht="13.5" customHeight="1">
      <c r="A52" s="31"/>
      <c r="B52" s="36"/>
      <c r="C52" s="33"/>
      <c r="D52" s="33"/>
      <c r="E52" s="258"/>
      <c r="F52" s="34"/>
    </row>
    <row r="53" spans="1:6" s="26" customFormat="1" ht="13.5" customHeight="1">
      <c r="A53" s="31"/>
      <c r="B53" s="36"/>
      <c r="C53" s="33"/>
      <c r="D53" s="33"/>
      <c r="E53" s="258"/>
      <c r="F53" s="34"/>
    </row>
    <row r="54" spans="1:6" s="26" customFormat="1" ht="13.5" customHeight="1">
      <c r="A54" s="31"/>
      <c r="B54" s="36"/>
      <c r="C54" s="33"/>
      <c r="D54" s="33"/>
      <c r="E54" s="258"/>
      <c r="F54" s="34"/>
    </row>
    <row r="55" spans="1:6" s="26" customFormat="1" ht="13.5" customHeight="1">
      <c r="A55" s="31"/>
      <c r="B55" s="36"/>
      <c r="C55" s="33"/>
      <c r="D55" s="33"/>
      <c r="E55" s="258"/>
      <c r="F55" s="34"/>
    </row>
    <row r="56" spans="1:6" s="26" customFormat="1" ht="13.5" customHeight="1">
      <c r="A56" s="31"/>
      <c r="B56" s="36"/>
      <c r="C56" s="33"/>
      <c r="D56" s="33"/>
      <c r="E56" s="258"/>
      <c r="F56" s="34"/>
    </row>
    <row r="57" spans="1:6" s="26" customFormat="1" ht="13.5" customHeight="1">
      <c r="A57" s="31"/>
      <c r="B57" s="36"/>
      <c r="C57" s="37"/>
      <c r="D57" s="33"/>
      <c r="E57" s="258"/>
      <c r="F57" s="34"/>
    </row>
    <row r="58" spans="1:6" s="26" customFormat="1" ht="13.5" customHeight="1">
      <c r="A58" s="35"/>
      <c r="B58" s="36"/>
      <c r="C58" s="37"/>
      <c r="D58" s="37"/>
      <c r="E58" s="259"/>
      <c r="F58" s="38"/>
    </row>
    <row r="59" spans="1:6" s="26" customFormat="1" ht="13.5" customHeight="1">
      <c r="A59" s="35"/>
      <c r="B59" s="36"/>
      <c r="C59" s="37"/>
      <c r="D59" s="37"/>
      <c r="E59" s="259"/>
      <c r="F59" s="38"/>
    </row>
    <row r="60" spans="1:6" s="26" customFormat="1" ht="13.5" customHeight="1" thickBot="1">
      <c r="A60" s="39"/>
      <c r="B60" s="40"/>
      <c r="C60" s="41"/>
      <c r="D60" s="41"/>
      <c r="E60" s="260"/>
      <c r="F60" s="42"/>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3" customWidth="1"/>
    <col min="2" max="3" width="24.7109375" style="43" customWidth="1"/>
    <col min="4" max="4" width="29.28125" style="43" customWidth="1"/>
    <col min="5" max="16384" width="9.140625" style="43" customWidth="1"/>
  </cols>
  <sheetData>
    <row r="1" spans="1:2" s="15" customFormat="1" ht="12.75">
      <c r="A1" s="447" t="str">
        <f>General!B13</f>
        <v>Iceland</v>
      </c>
      <c r="B1" s="447"/>
    </row>
    <row r="2" ht="12.75">
      <c r="A2" s="432" t="s">
        <v>1804</v>
      </c>
    </row>
    <row r="3" ht="13.5" thickBot="1"/>
    <row r="4" spans="1:4" ht="25.5" customHeight="1" thickBot="1">
      <c r="A4" s="781" t="s">
        <v>1709</v>
      </c>
      <c r="B4" s="782"/>
      <c r="C4" s="782"/>
      <c r="D4" s="783"/>
    </row>
    <row r="5" ht="13.5" thickBot="1"/>
    <row r="6" spans="1:4" ht="25.5">
      <c r="A6" s="436" t="s">
        <v>1608</v>
      </c>
      <c r="B6" s="767" t="s">
        <v>553</v>
      </c>
      <c r="C6" s="767"/>
      <c r="D6" s="768"/>
    </row>
    <row r="7" spans="1:4" ht="63.75" customHeight="1" thickBot="1">
      <c r="A7" s="460" t="s">
        <v>1710</v>
      </c>
      <c r="B7" s="776" t="s">
        <v>1693</v>
      </c>
      <c r="C7" s="776"/>
      <c r="D7" s="777"/>
    </row>
    <row r="8" ht="12.75">
      <c r="A8" s="433"/>
    </row>
    <row r="9" ht="12.75">
      <c r="A9" s="433" t="s">
        <v>1631</v>
      </c>
    </row>
    <row r="10" spans="1:4" ht="51" customHeight="1">
      <c r="A10" s="778" t="s">
        <v>1694</v>
      </c>
      <c r="B10" s="778"/>
      <c r="C10" s="778"/>
      <c r="D10" s="778"/>
    </row>
    <row r="11" spans="1:4" ht="12.75">
      <c r="A11" s="778" t="s">
        <v>1695</v>
      </c>
      <c r="B11" s="778"/>
      <c r="C11" s="778"/>
      <c r="D11" s="778"/>
    </row>
    <row r="12" ht="13.5" thickBot="1">
      <c r="A12" s="433"/>
    </row>
    <row r="13" spans="1:4" ht="25.5">
      <c r="A13" s="436" t="s">
        <v>1612</v>
      </c>
      <c r="B13" s="437" t="s">
        <v>1613</v>
      </c>
      <c r="C13" s="437" t="s">
        <v>1614</v>
      </c>
      <c r="D13" s="441" t="s">
        <v>1615</v>
      </c>
    </row>
    <row r="14" spans="1:4" ht="25.5">
      <c r="A14" s="442" t="s">
        <v>1696</v>
      </c>
      <c r="B14" s="443" t="s">
        <v>1700</v>
      </c>
      <c r="C14" s="443" t="s">
        <v>1697</v>
      </c>
      <c r="D14" s="444" t="s">
        <v>1698</v>
      </c>
    </row>
    <row r="15" spans="1:4" ht="25.5">
      <c r="A15" s="442" t="s">
        <v>1699</v>
      </c>
      <c r="B15" s="443" t="s">
        <v>1700</v>
      </c>
      <c r="C15" s="443" t="s">
        <v>1697</v>
      </c>
      <c r="D15" s="444" t="s">
        <v>1698</v>
      </c>
    </row>
    <row r="16" spans="1:4" ht="26.25" thickBot="1">
      <c r="A16" s="445" t="s">
        <v>1701</v>
      </c>
      <c r="B16" s="439" t="s">
        <v>1700</v>
      </c>
      <c r="C16" s="439" t="s">
        <v>1697</v>
      </c>
      <c r="D16" s="440" t="s">
        <v>1698</v>
      </c>
    </row>
    <row r="17" ht="12.75">
      <c r="A17" s="433" t="s">
        <v>1113</v>
      </c>
    </row>
    <row r="18" ht="12.75">
      <c r="A18" s="433" t="s">
        <v>1621</v>
      </c>
    </row>
    <row r="19" ht="12.75">
      <c r="A19" s="43" t="s">
        <v>1656</v>
      </c>
    </row>
    <row r="21" ht="13.5" thickBot="1">
      <c r="A21" s="433" t="s">
        <v>1623</v>
      </c>
    </row>
    <row r="22" spans="1:4" ht="12.75">
      <c r="A22" s="452" t="s">
        <v>141</v>
      </c>
      <c r="B22" s="767" t="s">
        <v>1624</v>
      </c>
      <c r="C22" s="767"/>
      <c r="D22" s="768"/>
    </row>
    <row r="23" spans="1:4" ht="12.75">
      <c r="A23" s="442" t="s">
        <v>7</v>
      </c>
      <c r="B23" s="772" t="s">
        <v>1702</v>
      </c>
      <c r="C23" s="772"/>
      <c r="D23" s="773"/>
    </row>
    <row r="24" spans="1:4" ht="25.5" customHeight="1">
      <c r="A24" s="442" t="s">
        <v>1703</v>
      </c>
      <c r="B24" s="772" t="s">
        <v>1704</v>
      </c>
      <c r="C24" s="772"/>
      <c r="D24" s="773"/>
    </row>
    <row r="25" spans="1:4" ht="51" customHeight="1">
      <c r="A25" s="442" t="s">
        <v>1705</v>
      </c>
      <c r="B25" s="772" t="s">
        <v>1706</v>
      </c>
      <c r="C25" s="772"/>
      <c r="D25" s="773"/>
    </row>
    <row r="26" spans="1:4" ht="63.75" customHeight="1" thickBot="1">
      <c r="A26" s="445" t="s">
        <v>1707</v>
      </c>
      <c r="B26" s="774" t="s">
        <v>1708</v>
      </c>
      <c r="C26" s="774"/>
      <c r="D26" s="775"/>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3" customWidth="1"/>
    <col min="2" max="3" width="24.7109375" style="43" customWidth="1"/>
    <col min="4" max="4" width="29.28125" style="43" customWidth="1"/>
    <col min="5" max="16384" width="9.140625" style="43" customWidth="1"/>
  </cols>
  <sheetData>
    <row r="1" spans="1:2" s="15" customFormat="1" ht="12.75">
      <c r="A1" s="447" t="str">
        <f>General!B13</f>
        <v>Iceland</v>
      </c>
      <c r="B1" s="447"/>
    </row>
    <row r="2" ht="12.75">
      <c r="A2" s="432" t="s">
        <v>487</v>
      </c>
    </row>
    <row r="3" ht="13.5" thickBot="1"/>
    <row r="4" spans="1:4" ht="13.5" thickBot="1">
      <c r="A4" s="781" t="s">
        <v>1711</v>
      </c>
      <c r="B4" s="782"/>
      <c r="C4" s="782"/>
      <c r="D4" s="783"/>
    </row>
    <row r="5" ht="13.5" thickBot="1"/>
    <row r="6" spans="1:4" ht="25.5">
      <c r="A6" s="436" t="s">
        <v>1608</v>
      </c>
      <c r="B6" s="767" t="s">
        <v>553</v>
      </c>
      <c r="C6" s="767"/>
      <c r="D6" s="768"/>
    </row>
    <row r="7" spans="1:4" ht="38.25" customHeight="1" thickBot="1">
      <c r="A7" s="460" t="s">
        <v>1712</v>
      </c>
      <c r="B7" s="776" t="s">
        <v>1713</v>
      </c>
      <c r="C7" s="776"/>
      <c r="D7" s="777"/>
    </row>
    <row r="8" ht="12.75">
      <c r="A8" s="433"/>
    </row>
    <row r="9" ht="12.75">
      <c r="A9" s="433" t="s">
        <v>1631</v>
      </c>
    </row>
    <row r="10" spans="1:4" ht="63.75" customHeight="1">
      <c r="A10" s="778" t="s">
        <v>1714</v>
      </c>
      <c r="B10" s="778"/>
      <c r="C10" s="778"/>
      <c r="D10" s="778"/>
    </row>
    <row r="11" spans="1:4" ht="38.25" customHeight="1">
      <c r="A11" s="778" t="s">
        <v>1715</v>
      </c>
      <c r="B11" s="778"/>
      <c r="C11" s="778"/>
      <c r="D11" s="778"/>
    </row>
    <row r="12" spans="1:4" ht="12.75">
      <c r="A12" s="778" t="s">
        <v>1695</v>
      </c>
      <c r="B12" s="778"/>
      <c r="C12" s="778"/>
      <c r="D12" s="778"/>
    </row>
    <row r="13" ht="13.5" thickBot="1">
      <c r="A13" s="433"/>
    </row>
    <row r="14" spans="1:4" ht="25.5">
      <c r="A14" s="436" t="s">
        <v>1612</v>
      </c>
      <c r="B14" s="437" t="s">
        <v>1613</v>
      </c>
      <c r="C14" s="437" t="s">
        <v>1614</v>
      </c>
      <c r="D14" s="441" t="s">
        <v>1615</v>
      </c>
    </row>
    <row r="15" spans="1:4" ht="76.5">
      <c r="A15" s="442" t="s">
        <v>1716</v>
      </c>
      <c r="B15" s="443" t="s">
        <v>1717</v>
      </c>
      <c r="C15" s="443" t="s">
        <v>1718</v>
      </c>
      <c r="D15" s="444" t="s">
        <v>1719</v>
      </c>
    </row>
    <row r="16" spans="1:4" ht="77.25" thickBot="1">
      <c r="A16" s="445" t="s">
        <v>1720</v>
      </c>
      <c r="B16" s="439" t="s">
        <v>1717</v>
      </c>
      <c r="C16" s="439" t="s">
        <v>1721</v>
      </c>
      <c r="D16" s="440" t="s">
        <v>1722</v>
      </c>
    </row>
    <row r="17" ht="12.75">
      <c r="A17" s="433" t="s">
        <v>1113</v>
      </c>
    </row>
    <row r="18" ht="12.75">
      <c r="A18" s="433" t="s">
        <v>1621</v>
      </c>
    </row>
    <row r="19" spans="1:4" ht="38.25" customHeight="1">
      <c r="A19" s="1100" t="s">
        <v>1723</v>
      </c>
      <c r="B19" s="1100"/>
      <c r="C19" s="1100"/>
      <c r="D19" s="1100"/>
    </row>
    <row r="20" spans="1:4" ht="76.5" customHeight="1">
      <c r="A20" s="1100" t="s">
        <v>1724</v>
      </c>
      <c r="B20" s="1100"/>
      <c r="C20" s="1100"/>
      <c r="D20" s="1100"/>
    </row>
    <row r="22" ht="13.5" thickBot="1">
      <c r="A22" s="433" t="s">
        <v>1623</v>
      </c>
    </row>
    <row r="23" spans="1:4" ht="12.75">
      <c r="A23" s="452" t="s">
        <v>141</v>
      </c>
      <c r="B23" s="767" t="s">
        <v>1624</v>
      </c>
      <c r="C23" s="767"/>
      <c r="D23" s="768"/>
    </row>
    <row r="24" spans="1:4" ht="38.25" customHeight="1">
      <c r="A24" s="61" t="s">
        <v>1725</v>
      </c>
      <c r="B24" s="501" t="s">
        <v>1726</v>
      </c>
      <c r="C24" s="501"/>
      <c r="D24" s="1097"/>
    </row>
    <row r="25" spans="1:4" ht="12.75">
      <c r="A25" s="607" t="s">
        <v>1727</v>
      </c>
      <c r="B25" s="1095" t="s">
        <v>1728</v>
      </c>
      <c r="C25" s="1095"/>
      <c r="D25" s="1096"/>
    </row>
    <row r="26" spans="1:4" ht="140.25" customHeight="1">
      <c r="A26" s="607"/>
      <c r="B26" s="1098" t="s">
        <v>1729</v>
      </c>
      <c r="C26" s="1098"/>
      <c r="D26" s="1099"/>
    </row>
    <row r="27" spans="1:4" ht="12.75">
      <c r="A27" s="607"/>
      <c r="B27" s="1098" t="s">
        <v>1730</v>
      </c>
      <c r="C27" s="1098"/>
      <c r="D27" s="1099"/>
    </row>
    <row r="28" spans="1:4" ht="12.75">
      <c r="A28" s="607"/>
      <c r="B28" s="1093" t="s">
        <v>1731</v>
      </c>
      <c r="C28" s="1093"/>
      <c r="D28" s="1094"/>
    </row>
    <row r="29" spans="1:4" ht="51" customHeight="1">
      <c r="A29" s="607" t="s">
        <v>1732</v>
      </c>
      <c r="B29" s="1095" t="s">
        <v>1733</v>
      </c>
      <c r="C29" s="1095"/>
      <c r="D29" s="1096"/>
    </row>
    <row r="30" spans="1:4" ht="102" customHeight="1">
      <c r="A30" s="607"/>
      <c r="B30" s="700" t="s">
        <v>1734</v>
      </c>
      <c r="C30" s="700"/>
      <c r="D30" s="701"/>
    </row>
    <row r="31" spans="1:4" ht="76.5" customHeight="1" thickBot="1">
      <c r="A31" s="613"/>
      <c r="B31" s="703" t="s">
        <v>1735</v>
      </c>
      <c r="C31" s="703"/>
      <c r="D31" s="704"/>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80" zoomScaleNormal="8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0" t="str">
        <f>General!B13</f>
        <v>Iceland</v>
      </c>
    </row>
    <row r="2" ht="13.5" customHeight="1">
      <c r="A2" s="5" t="s">
        <v>51</v>
      </c>
    </row>
    <row r="3" ht="13.5" customHeight="1" thickBot="1"/>
    <row r="4" spans="1:7" ht="28.5" customHeight="1">
      <c r="A4" s="731" t="s">
        <v>611</v>
      </c>
      <c r="B4" s="732"/>
      <c r="C4" s="732"/>
      <c r="D4" s="732"/>
      <c r="E4" s="732"/>
      <c r="F4" s="732"/>
      <c r="G4" s="733"/>
    </row>
    <row r="5" spans="1:7" ht="13.5" customHeight="1" thickBot="1">
      <c r="A5" s="673" t="s">
        <v>612</v>
      </c>
      <c r="B5" s="674"/>
      <c r="C5" s="674"/>
      <c r="D5" s="674"/>
      <c r="E5" s="674"/>
      <c r="F5" s="674"/>
      <c r="G5" s="675"/>
    </row>
    <row r="6" ht="13.5" customHeight="1"/>
    <row r="7" s="26" customFormat="1" ht="13.5" customHeight="1" thickBot="1">
      <c r="A7" s="26" t="s">
        <v>52</v>
      </c>
    </row>
    <row r="8" spans="1:7" s="26" customFormat="1" ht="13.5" customHeight="1">
      <c r="A8" s="631" t="s">
        <v>141</v>
      </c>
      <c r="B8" s="661" t="s">
        <v>142</v>
      </c>
      <c r="C8" s="661" t="s">
        <v>53</v>
      </c>
      <c r="D8" s="633" t="s">
        <v>9</v>
      </c>
      <c r="E8" s="633"/>
      <c r="F8" s="633"/>
      <c r="G8" s="634"/>
    </row>
    <row r="9" spans="1:7" s="26" customFormat="1" ht="13.5" customHeight="1">
      <c r="A9" s="736"/>
      <c r="B9" s="734"/>
      <c r="C9" s="734"/>
      <c r="D9" s="343" t="s">
        <v>54</v>
      </c>
      <c r="E9" s="343" t="s">
        <v>55</v>
      </c>
      <c r="F9" s="343" t="s">
        <v>56</v>
      </c>
      <c r="G9" s="352" t="s">
        <v>57</v>
      </c>
    </row>
    <row r="10" spans="1:7" s="26" customFormat="1" ht="13.5" customHeight="1" thickBot="1">
      <c r="A10" s="632"/>
      <c r="B10" s="662"/>
      <c r="C10" s="662" t="s">
        <v>58</v>
      </c>
      <c r="D10" s="662"/>
      <c r="E10" s="662"/>
      <c r="F10" s="662"/>
      <c r="G10" s="821"/>
    </row>
    <row r="11" spans="1:7" s="26" customFormat="1" ht="13.5" customHeight="1" hidden="1">
      <c r="A11" s="153"/>
      <c r="B11" s="47"/>
      <c r="C11" s="47" t="s">
        <v>550</v>
      </c>
      <c r="D11" s="47" t="s">
        <v>550</v>
      </c>
      <c r="E11" s="47" t="s">
        <v>550</v>
      </c>
      <c r="F11" s="47" t="s">
        <v>550</v>
      </c>
      <c r="G11" s="47" t="s">
        <v>550</v>
      </c>
    </row>
    <row r="12" spans="1:7" s="26" customFormat="1" ht="13.5" customHeight="1">
      <c r="A12" s="899" t="s">
        <v>59</v>
      </c>
      <c r="B12" s="74">
        <v>2010</v>
      </c>
      <c r="C12" s="379" t="s">
        <v>550</v>
      </c>
      <c r="D12" s="379">
        <v>1</v>
      </c>
      <c r="E12" s="379">
        <v>0</v>
      </c>
      <c r="F12" s="379">
        <v>0</v>
      </c>
      <c r="G12" s="391">
        <v>0</v>
      </c>
    </row>
    <row r="13" spans="1:7" s="26" customFormat="1" ht="13.5" customHeight="1">
      <c r="A13" s="607"/>
      <c r="B13" s="75">
        <v>2005</v>
      </c>
      <c r="C13" s="392" t="s">
        <v>550</v>
      </c>
      <c r="D13" s="392" t="s">
        <v>550</v>
      </c>
      <c r="E13" s="392" t="s">
        <v>550</v>
      </c>
      <c r="F13" s="392" t="s">
        <v>550</v>
      </c>
      <c r="G13" s="393" t="s">
        <v>550</v>
      </c>
    </row>
    <row r="14" spans="1:7" s="26" customFormat="1" ht="13.5" customHeight="1">
      <c r="A14" s="607"/>
      <c r="B14" s="75">
        <v>2000</v>
      </c>
      <c r="C14" s="392" t="s">
        <v>550</v>
      </c>
      <c r="D14" s="392" t="s">
        <v>550</v>
      </c>
      <c r="E14" s="392" t="s">
        <v>550</v>
      </c>
      <c r="F14" s="392" t="s">
        <v>550</v>
      </c>
      <c r="G14" s="393" t="s">
        <v>550</v>
      </c>
    </row>
    <row r="15" spans="1:7" s="26" customFormat="1" ht="13.5" customHeight="1">
      <c r="A15" s="607"/>
      <c r="B15" s="75">
        <v>1990</v>
      </c>
      <c r="C15" s="392" t="s">
        <v>550</v>
      </c>
      <c r="D15" s="392" t="s">
        <v>550</v>
      </c>
      <c r="E15" s="392" t="s">
        <v>550</v>
      </c>
      <c r="F15" s="392" t="s">
        <v>550</v>
      </c>
      <c r="G15" s="393" t="s">
        <v>550</v>
      </c>
    </row>
    <row r="16" spans="1:7" s="26" customFormat="1" ht="13.5" customHeight="1">
      <c r="A16" s="607" t="s">
        <v>60</v>
      </c>
      <c r="B16" s="75">
        <v>2010</v>
      </c>
      <c r="C16" s="392" t="s">
        <v>550</v>
      </c>
      <c r="D16" s="392">
        <v>0</v>
      </c>
      <c r="E16" s="392">
        <v>0</v>
      </c>
      <c r="F16" s="392">
        <v>0</v>
      </c>
      <c r="G16" s="393">
        <v>0</v>
      </c>
    </row>
    <row r="17" spans="1:7" s="26" customFormat="1" ht="13.5" customHeight="1">
      <c r="A17" s="607"/>
      <c r="B17" s="75">
        <v>2005</v>
      </c>
      <c r="C17" s="392" t="s">
        <v>550</v>
      </c>
      <c r="D17" s="392" t="s">
        <v>550</v>
      </c>
      <c r="E17" s="392" t="s">
        <v>550</v>
      </c>
      <c r="F17" s="392" t="s">
        <v>550</v>
      </c>
      <c r="G17" s="393" t="s">
        <v>550</v>
      </c>
    </row>
    <row r="18" spans="1:7" s="26" customFormat="1" ht="13.5" customHeight="1">
      <c r="A18" s="607"/>
      <c r="B18" s="75">
        <v>2000</v>
      </c>
      <c r="C18" s="392" t="s">
        <v>550</v>
      </c>
      <c r="D18" s="392" t="s">
        <v>550</v>
      </c>
      <c r="E18" s="392" t="s">
        <v>550</v>
      </c>
      <c r="F18" s="392" t="s">
        <v>550</v>
      </c>
      <c r="G18" s="393" t="s">
        <v>550</v>
      </c>
    </row>
    <row r="19" spans="1:7" s="26" customFormat="1" ht="13.5" customHeight="1">
      <c r="A19" s="607"/>
      <c r="B19" s="75">
        <v>1990</v>
      </c>
      <c r="C19" s="392" t="s">
        <v>550</v>
      </c>
      <c r="D19" s="392" t="s">
        <v>550</v>
      </c>
      <c r="E19" s="392" t="s">
        <v>550</v>
      </c>
      <c r="F19" s="392" t="s">
        <v>550</v>
      </c>
      <c r="G19" s="393" t="s">
        <v>550</v>
      </c>
    </row>
    <row r="20" spans="1:7" s="26" customFormat="1" ht="13.5" customHeight="1">
      <c r="A20" s="607" t="s">
        <v>61</v>
      </c>
      <c r="B20" s="75">
        <v>2010</v>
      </c>
      <c r="C20" s="392" t="s">
        <v>550</v>
      </c>
      <c r="D20" s="392">
        <v>0</v>
      </c>
      <c r="E20" s="392">
        <v>0</v>
      </c>
      <c r="F20" s="392">
        <v>0</v>
      </c>
      <c r="G20" s="393">
        <v>0</v>
      </c>
    </row>
    <row r="21" spans="1:7" s="26" customFormat="1" ht="13.5" customHeight="1">
      <c r="A21" s="607"/>
      <c r="B21" s="75">
        <v>2005</v>
      </c>
      <c r="C21" s="392" t="s">
        <v>550</v>
      </c>
      <c r="D21" s="392" t="s">
        <v>550</v>
      </c>
      <c r="E21" s="392" t="s">
        <v>550</v>
      </c>
      <c r="F21" s="392" t="s">
        <v>550</v>
      </c>
      <c r="G21" s="393" t="s">
        <v>550</v>
      </c>
    </row>
    <row r="22" spans="1:7" s="26" customFormat="1" ht="13.5" customHeight="1">
      <c r="A22" s="607"/>
      <c r="B22" s="75">
        <v>2000</v>
      </c>
      <c r="C22" s="392" t="s">
        <v>550</v>
      </c>
      <c r="D22" s="392" t="s">
        <v>550</v>
      </c>
      <c r="E22" s="392" t="s">
        <v>550</v>
      </c>
      <c r="F22" s="392" t="s">
        <v>550</v>
      </c>
      <c r="G22" s="393" t="s">
        <v>550</v>
      </c>
    </row>
    <row r="23" spans="1:7" s="26" customFormat="1" ht="13.5" customHeight="1">
      <c r="A23" s="607"/>
      <c r="B23" s="75">
        <v>1990</v>
      </c>
      <c r="C23" s="392" t="s">
        <v>550</v>
      </c>
      <c r="D23" s="392" t="s">
        <v>550</v>
      </c>
      <c r="E23" s="392" t="s">
        <v>550</v>
      </c>
      <c r="F23" s="392" t="s">
        <v>550</v>
      </c>
      <c r="G23" s="393" t="s">
        <v>550</v>
      </c>
    </row>
    <row r="24" spans="1:7" s="26" customFormat="1" ht="13.5" customHeight="1">
      <c r="A24" s="607" t="s">
        <v>62</v>
      </c>
      <c r="B24" s="75">
        <v>2010</v>
      </c>
      <c r="C24" s="392" t="s">
        <v>550</v>
      </c>
      <c r="D24" s="392" t="s">
        <v>550</v>
      </c>
      <c r="E24" s="392" t="s">
        <v>550</v>
      </c>
      <c r="F24" s="392" t="s">
        <v>550</v>
      </c>
      <c r="G24" s="393" t="s">
        <v>550</v>
      </c>
    </row>
    <row r="25" spans="1:7" s="26" customFormat="1" ht="13.5" customHeight="1">
      <c r="A25" s="607"/>
      <c r="B25" s="75">
        <v>2005</v>
      </c>
      <c r="C25" s="392" t="s">
        <v>550</v>
      </c>
      <c r="D25" s="392" t="s">
        <v>550</v>
      </c>
      <c r="E25" s="392" t="s">
        <v>550</v>
      </c>
      <c r="F25" s="392" t="s">
        <v>550</v>
      </c>
      <c r="G25" s="393" t="s">
        <v>550</v>
      </c>
    </row>
    <row r="26" spans="1:7" s="26" customFormat="1" ht="13.5" customHeight="1">
      <c r="A26" s="607"/>
      <c r="B26" s="75">
        <v>2000</v>
      </c>
      <c r="C26" s="392" t="s">
        <v>550</v>
      </c>
      <c r="D26" s="392" t="s">
        <v>550</v>
      </c>
      <c r="E26" s="392" t="s">
        <v>550</v>
      </c>
      <c r="F26" s="392" t="s">
        <v>550</v>
      </c>
      <c r="G26" s="393" t="s">
        <v>550</v>
      </c>
    </row>
    <row r="27" spans="1:7" s="26" customFormat="1" ht="13.5" customHeight="1">
      <c r="A27" s="607"/>
      <c r="B27" s="75">
        <v>1990</v>
      </c>
      <c r="C27" s="392" t="s">
        <v>550</v>
      </c>
      <c r="D27" s="392" t="s">
        <v>550</v>
      </c>
      <c r="E27" s="392" t="s">
        <v>550</v>
      </c>
      <c r="F27" s="392" t="s">
        <v>550</v>
      </c>
      <c r="G27" s="393" t="s">
        <v>550</v>
      </c>
    </row>
    <row r="28" spans="1:7" s="26" customFormat="1" ht="13.5" customHeight="1">
      <c r="A28" s="607" t="s">
        <v>63</v>
      </c>
      <c r="B28" s="75">
        <v>2010</v>
      </c>
      <c r="C28" s="392" t="s">
        <v>550</v>
      </c>
      <c r="D28" s="392" t="s">
        <v>550</v>
      </c>
      <c r="E28" s="392" t="s">
        <v>550</v>
      </c>
      <c r="F28" s="392" t="s">
        <v>550</v>
      </c>
      <c r="G28" s="393" t="s">
        <v>550</v>
      </c>
    </row>
    <row r="29" spans="1:7" s="26" customFormat="1" ht="13.5" customHeight="1">
      <c r="A29" s="607"/>
      <c r="B29" s="75">
        <v>2005</v>
      </c>
      <c r="C29" s="392" t="s">
        <v>550</v>
      </c>
      <c r="D29" s="392" t="s">
        <v>550</v>
      </c>
      <c r="E29" s="392" t="s">
        <v>550</v>
      </c>
      <c r="F29" s="392" t="s">
        <v>550</v>
      </c>
      <c r="G29" s="393" t="s">
        <v>550</v>
      </c>
    </row>
    <row r="30" spans="1:7" s="26" customFormat="1" ht="13.5" customHeight="1">
      <c r="A30" s="607"/>
      <c r="B30" s="75">
        <v>2000</v>
      </c>
      <c r="C30" s="392" t="s">
        <v>550</v>
      </c>
      <c r="D30" s="392" t="s">
        <v>550</v>
      </c>
      <c r="E30" s="392" t="s">
        <v>550</v>
      </c>
      <c r="F30" s="392" t="s">
        <v>550</v>
      </c>
      <c r="G30" s="393" t="s">
        <v>550</v>
      </c>
    </row>
    <row r="31" spans="1:7" s="26" customFormat="1" ht="13.5" customHeight="1">
      <c r="A31" s="607"/>
      <c r="B31" s="75">
        <v>1990</v>
      </c>
      <c r="C31" s="392" t="s">
        <v>550</v>
      </c>
      <c r="D31" s="392" t="s">
        <v>550</v>
      </c>
      <c r="E31" s="392" t="s">
        <v>550</v>
      </c>
      <c r="F31" s="392" t="s">
        <v>550</v>
      </c>
      <c r="G31" s="393" t="s">
        <v>550</v>
      </c>
    </row>
    <row r="32" spans="1:7" s="26" customFormat="1" ht="13.5" customHeight="1">
      <c r="A32" s="607" t="s">
        <v>64</v>
      </c>
      <c r="B32" s="75">
        <v>2010</v>
      </c>
      <c r="C32" s="392" t="s">
        <v>550</v>
      </c>
      <c r="D32" s="392">
        <v>1</v>
      </c>
      <c r="E32" s="392">
        <v>0</v>
      </c>
      <c r="F32" s="392">
        <v>0</v>
      </c>
      <c r="G32" s="393">
        <v>0</v>
      </c>
    </row>
    <row r="33" spans="1:7" s="26" customFormat="1" ht="13.5" customHeight="1">
      <c r="A33" s="607"/>
      <c r="B33" s="75">
        <v>2005</v>
      </c>
      <c r="C33" s="392" t="s">
        <v>550</v>
      </c>
      <c r="D33" s="392" t="s">
        <v>550</v>
      </c>
      <c r="E33" s="392" t="s">
        <v>550</v>
      </c>
      <c r="F33" s="392" t="s">
        <v>550</v>
      </c>
      <c r="G33" s="393" t="s">
        <v>550</v>
      </c>
    </row>
    <row r="34" spans="1:7" s="26" customFormat="1" ht="13.5" customHeight="1">
      <c r="A34" s="607"/>
      <c r="B34" s="75">
        <v>2000</v>
      </c>
      <c r="C34" s="392" t="s">
        <v>550</v>
      </c>
      <c r="D34" s="392" t="s">
        <v>550</v>
      </c>
      <c r="E34" s="392" t="s">
        <v>550</v>
      </c>
      <c r="F34" s="392" t="s">
        <v>550</v>
      </c>
      <c r="G34" s="393" t="s">
        <v>550</v>
      </c>
    </row>
    <row r="35" spans="1:7" s="26" customFormat="1" ht="13.5" customHeight="1">
      <c r="A35" s="607"/>
      <c r="B35" s="75">
        <v>1990</v>
      </c>
      <c r="C35" s="392" t="s">
        <v>550</v>
      </c>
      <c r="D35" s="392" t="s">
        <v>550</v>
      </c>
      <c r="E35" s="392" t="s">
        <v>550</v>
      </c>
      <c r="F35" s="392" t="s">
        <v>550</v>
      </c>
      <c r="G35" s="393" t="s">
        <v>550</v>
      </c>
    </row>
    <row r="36" spans="1:7" s="26" customFormat="1" ht="13.5" customHeight="1">
      <c r="A36" s="607" t="s">
        <v>65</v>
      </c>
      <c r="B36" s="75">
        <v>2010</v>
      </c>
      <c r="C36" s="392" t="s">
        <v>550</v>
      </c>
      <c r="D36" s="392" t="s">
        <v>550</v>
      </c>
      <c r="E36" s="392" t="s">
        <v>550</v>
      </c>
      <c r="F36" s="392" t="s">
        <v>550</v>
      </c>
      <c r="G36" s="393" t="s">
        <v>550</v>
      </c>
    </row>
    <row r="37" spans="1:7" s="26" customFormat="1" ht="13.5" customHeight="1">
      <c r="A37" s="607"/>
      <c r="B37" s="75">
        <v>2005</v>
      </c>
      <c r="C37" s="392" t="s">
        <v>550</v>
      </c>
      <c r="D37" s="392" t="s">
        <v>550</v>
      </c>
      <c r="E37" s="392" t="s">
        <v>550</v>
      </c>
      <c r="F37" s="392" t="s">
        <v>550</v>
      </c>
      <c r="G37" s="393" t="s">
        <v>550</v>
      </c>
    </row>
    <row r="38" spans="1:7" s="26" customFormat="1" ht="13.5" customHeight="1">
      <c r="A38" s="607"/>
      <c r="B38" s="75">
        <v>2000</v>
      </c>
      <c r="C38" s="392" t="s">
        <v>550</v>
      </c>
      <c r="D38" s="392" t="s">
        <v>550</v>
      </c>
      <c r="E38" s="392" t="s">
        <v>550</v>
      </c>
      <c r="F38" s="392" t="s">
        <v>550</v>
      </c>
      <c r="G38" s="393" t="s">
        <v>550</v>
      </c>
    </row>
    <row r="39" spans="1:7" s="26" customFormat="1" ht="13.5" customHeight="1" thickBot="1">
      <c r="A39" s="613"/>
      <c r="B39" s="76">
        <v>1990</v>
      </c>
      <c r="C39" s="394" t="s">
        <v>550</v>
      </c>
      <c r="D39" s="394" t="s">
        <v>550</v>
      </c>
      <c r="E39" s="394" t="s">
        <v>550</v>
      </c>
      <c r="F39" s="394" t="s">
        <v>550</v>
      </c>
      <c r="G39" s="395" t="s">
        <v>550</v>
      </c>
    </row>
    <row r="40" spans="1:9" s="26" customFormat="1" ht="12.75">
      <c r="A40" s="70"/>
      <c r="B40" s="77"/>
      <c r="C40" s="77"/>
      <c r="D40" s="77"/>
      <c r="E40" s="85"/>
      <c r="F40" s="85"/>
      <c r="G40" s="85"/>
      <c r="H40" s="85"/>
      <c r="I40" s="85"/>
    </row>
    <row r="41" s="26" customFormat="1" ht="13.5" customHeight="1" thickBot="1">
      <c r="A41" s="26" t="s">
        <v>148</v>
      </c>
    </row>
    <row r="42" spans="1:7" s="26" customFormat="1" ht="27" customHeight="1" thickBot="1">
      <c r="A42" s="657" t="s">
        <v>969</v>
      </c>
      <c r="B42" s="658"/>
      <c r="C42" s="658"/>
      <c r="D42" s="658"/>
      <c r="E42" s="658"/>
      <c r="F42" s="658"/>
      <c r="G42" s="659"/>
    </row>
    <row r="43" spans="1:7" s="26" customFormat="1" ht="27" customHeight="1">
      <c r="A43" s="1103" t="s">
        <v>769</v>
      </c>
      <c r="B43" s="1104"/>
      <c r="C43" s="1104"/>
      <c r="D43" s="690"/>
      <c r="E43" s="690"/>
      <c r="F43" s="690"/>
      <c r="G43" s="691"/>
    </row>
    <row r="44" spans="1:7" s="26" customFormat="1" ht="27" customHeight="1" thickBot="1">
      <c r="A44" s="1044" t="s">
        <v>770</v>
      </c>
      <c r="B44" s="1045"/>
      <c r="C44" s="1045"/>
      <c r="D44" s="684"/>
      <c r="E44" s="684"/>
      <c r="F44" s="684"/>
      <c r="G44" s="686"/>
    </row>
    <row r="45" s="26" customFormat="1" ht="13.5" customHeight="1" thickBot="1"/>
    <row r="46" spans="1:7" s="26" customFormat="1" ht="27" customHeight="1" thickBot="1">
      <c r="A46" s="603" t="s">
        <v>141</v>
      </c>
      <c r="B46" s="604"/>
      <c r="C46" s="546" t="s">
        <v>149</v>
      </c>
      <c r="D46" s="547"/>
      <c r="E46" s="548"/>
      <c r="F46" s="546" t="s">
        <v>150</v>
      </c>
      <c r="G46" s="549"/>
    </row>
    <row r="47" spans="1:7" s="26" customFormat="1" ht="27" customHeight="1">
      <c r="A47" s="899" t="s">
        <v>171</v>
      </c>
      <c r="B47" s="660"/>
      <c r="C47" s="900" t="s">
        <v>1961</v>
      </c>
      <c r="D47" s="901"/>
      <c r="E47" s="1036"/>
      <c r="F47" s="900"/>
      <c r="G47" s="902"/>
    </row>
    <row r="48" spans="1:7" s="26" customFormat="1" ht="13.5" customHeight="1">
      <c r="A48" s="607" t="s">
        <v>66</v>
      </c>
      <c r="B48" s="501"/>
      <c r="C48" s="840"/>
      <c r="D48" s="530"/>
      <c r="E48" s="531"/>
      <c r="F48" s="840"/>
      <c r="G48" s="841"/>
    </row>
    <row r="49" spans="1:7" s="26" customFormat="1" ht="13.5" customHeight="1">
      <c r="A49" s="607" t="s">
        <v>67</v>
      </c>
      <c r="B49" s="501"/>
      <c r="C49" s="840"/>
      <c r="D49" s="530"/>
      <c r="E49" s="531"/>
      <c r="F49" s="840"/>
      <c r="G49" s="841"/>
    </row>
    <row r="50" spans="1:7" s="26" customFormat="1" ht="13.5" customHeight="1">
      <c r="A50" s="607" t="s">
        <v>68</v>
      </c>
      <c r="B50" s="501"/>
      <c r="C50" s="840"/>
      <c r="D50" s="530"/>
      <c r="E50" s="531"/>
      <c r="F50" s="840"/>
      <c r="G50" s="841"/>
    </row>
    <row r="51" spans="1:7" s="26" customFormat="1" ht="13.5" customHeight="1">
      <c r="A51" s="607" t="s">
        <v>69</v>
      </c>
      <c r="B51" s="501"/>
      <c r="C51" s="840" t="s">
        <v>1932</v>
      </c>
      <c r="D51" s="530"/>
      <c r="E51" s="531"/>
      <c r="F51" s="840"/>
      <c r="G51" s="841"/>
    </row>
    <row r="52" spans="1:7" s="26" customFormat="1" ht="13.5" customHeight="1">
      <c r="A52" s="607" t="s">
        <v>70</v>
      </c>
      <c r="B52" s="501"/>
      <c r="C52" s="840" t="s">
        <v>1932</v>
      </c>
      <c r="D52" s="530"/>
      <c r="E52" s="531"/>
      <c r="F52" s="840"/>
      <c r="G52" s="841"/>
    </row>
    <row r="53" spans="1:7" s="26" customFormat="1" ht="13.5" customHeight="1">
      <c r="A53" s="607" t="s">
        <v>71</v>
      </c>
      <c r="B53" s="501"/>
      <c r="C53" s="840"/>
      <c r="D53" s="530"/>
      <c r="E53" s="531"/>
      <c r="F53" s="840"/>
      <c r="G53" s="841"/>
    </row>
    <row r="54" spans="1:7" s="26" customFormat="1" ht="13.5" customHeight="1" thickBot="1">
      <c r="A54" s="1101" t="s">
        <v>72</v>
      </c>
      <c r="B54" s="1102"/>
      <c r="C54" s="874" t="s">
        <v>1931</v>
      </c>
      <c r="D54" s="875"/>
      <c r="E54" s="876"/>
      <c r="F54" s="874"/>
      <c r="G54" s="903"/>
    </row>
    <row r="55" s="26" customFormat="1" ht="13.5" customHeight="1"/>
    <row r="56" s="26" customFormat="1" ht="13.5" customHeight="1" thickBot="1">
      <c r="A56" s="26" t="s">
        <v>73</v>
      </c>
    </row>
    <row r="57" spans="1:7" s="26" customFormat="1" ht="12.75">
      <c r="A57" s="880" t="s">
        <v>768</v>
      </c>
      <c r="B57" s="988"/>
      <c r="C57" s="988"/>
      <c r="D57" s="988"/>
      <c r="E57" s="988"/>
      <c r="F57" s="988"/>
      <c r="G57" s="989"/>
    </row>
    <row r="58" spans="1:7" s="26" customFormat="1" ht="53.25" customHeight="1">
      <c r="A58" s="868" t="s">
        <v>1059</v>
      </c>
      <c r="B58" s="922"/>
      <c r="C58" s="922"/>
      <c r="D58" s="922"/>
      <c r="E58" s="922"/>
      <c r="F58" s="922"/>
      <c r="G58" s="923"/>
    </row>
    <row r="59" spans="1:7" s="26" customFormat="1" ht="27" customHeight="1">
      <c r="A59" s="868" t="s">
        <v>772</v>
      </c>
      <c r="B59" s="922"/>
      <c r="C59" s="922"/>
      <c r="D59" s="922"/>
      <c r="E59" s="922"/>
      <c r="F59" s="922"/>
      <c r="G59" s="923"/>
    </row>
    <row r="60" spans="1:7" s="26" customFormat="1" ht="12.75">
      <c r="A60" s="868" t="s">
        <v>773</v>
      </c>
      <c r="B60" s="922"/>
      <c r="C60" s="922"/>
      <c r="D60" s="922"/>
      <c r="E60" s="922"/>
      <c r="F60" s="922"/>
      <c r="G60" s="923"/>
    </row>
    <row r="61" spans="1:7" s="26" customFormat="1" ht="13.5" thickBot="1">
      <c r="A61" s="871" t="s">
        <v>771</v>
      </c>
      <c r="B61" s="888"/>
      <c r="C61" s="888"/>
      <c r="D61" s="888"/>
      <c r="E61" s="888"/>
      <c r="F61" s="888"/>
      <c r="G61" s="889"/>
    </row>
    <row r="62" s="26" customFormat="1" ht="13.5" customHeight="1"/>
    <row r="63" s="26" customFormat="1" ht="13.5" customHeight="1" thickBot="1">
      <c r="A63" s="26" t="s">
        <v>153</v>
      </c>
    </row>
    <row r="64" spans="1:7" s="26" customFormat="1" ht="27" customHeight="1" thickBot="1">
      <c r="A64" s="21" t="s">
        <v>154</v>
      </c>
      <c r="B64" s="22" t="s">
        <v>1016</v>
      </c>
      <c r="C64" s="22" t="s">
        <v>141</v>
      </c>
      <c r="D64" s="22" t="s">
        <v>155</v>
      </c>
      <c r="E64" s="22" t="s">
        <v>156</v>
      </c>
      <c r="F64" s="546" t="s">
        <v>157</v>
      </c>
      <c r="G64" s="549"/>
    </row>
    <row r="65" spans="1:7" s="26" customFormat="1" ht="33" customHeight="1">
      <c r="A65" s="31" t="s">
        <v>1933</v>
      </c>
      <c r="B65" s="32" t="s">
        <v>362</v>
      </c>
      <c r="C65" s="33"/>
      <c r="D65" s="33">
        <v>2010</v>
      </c>
      <c r="E65" s="258" t="s">
        <v>357</v>
      </c>
      <c r="F65" s="587" t="s">
        <v>1934</v>
      </c>
      <c r="G65" s="588"/>
    </row>
    <row r="66" spans="1:7" s="26" customFormat="1" ht="13.5" customHeight="1">
      <c r="A66" s="35"/>
      <c r="B66" s="36"/>
      <c r="C66" s="33"/>
      <c r="D66" s="37"/>
      <c r="E66" s="258"/>
      <c r="F66" s="599"/>
      <c r="G66" s="600"/>
    </row>
    <row r="67" spans="1:7" s="26" customFormat="1" ht="13.5" customHeight="1">
      <c r="A67" s="35"/>
      <c r="B67" s="36"/>
      <c r="C67" s="33"/>
      <c r="D67" s="37"/>
      <c r="E67" s="258"/>
      <c r="F67" s="599"/>
      <c r="G67" s="600"/>
    </row>
    <row r="68" spans="1:7" s="26" customFormat="1" ht="13.5" customHeight="1">
      <c r="A68" s="35"/>
      <c r="B68" s="36"/>
      <c r="C68" s="33"/>
      <c r="D68" s="37"/>
      <c r="E68" s="258"/>
      <c r="F68" s="599"/>
      <c r="G68" s="600"/>
    </row>
    <row r="69" spans="1:7" s="26" customFormat="1" ht="13.5" customHeight="1">
      <c r="A69" s="35"/>
      <c r="B69" s="36"/>
      <c r="C69" s="33"/>
      <c r="D69" s="37"/>
      <c r="E69" s="258"/>
      <c r="F69" s="599"/>
      <c r="G69" s="600"/>
    </row>
    <row r="70" spans="1:7" s="26" customFormat="1" ht="13.5" customHeight="1">
      <c r="A70" s="35"/>
      <c r="B70" s="36"/>
      <c r="C70" s="33"/>
      <c r="D70" s="37"/>
      <c r="E70" s="258"/>
      <c r="F70" s="599"/>
      <c r="G70" s="600"/>
    </row>
    <row r="71" spans="1:7" s="26" customFormat="1" ht="13.5" customHeight="1">
      <c r="A71" s="35"/>
      <c r="B71" s="36"/>
      <c r="C71" s="37"/>
      <c r="D71" s="37"/>
      <c r="E71" s="258"/>
      <c r="F71" s="599"/>
      <c r="G71" s="600"/>
    </row>
    <row r="72" spans="1:7" s="26" customFormat="1" ht="13.5" customHeight="1">
      <c r="A72" s="35"/>
      <c r="B72" s="36"/>
      <c r="C72" s="37"/>
      <c r="D72" s="37"/>
      <c r="E72" s="259"/>
      <c r="F72" s="599"/>
      <c r="G72" s="600"/>
    </row>
    <row r="73" spans="1:7" s="26" customFormat="1" ht="13.5" customHeight="1">
      <c r="A73" s="35"/>
      <c r="B73" s="36"/>
      <c r="C73" s="37"/>
      <c r="D73" s="37"/>
      <c r="E73" s="259"/>
      <c r="F73" s="599"/>
      <c r="G73" s="600"/>
    </row>
    <row r="74" spans="1:7" s="26" customFormat="1" ht="13.5" customHeight="1" thickBot="1">
      <c r="A74" s="39"/>
      <c r="B74" s="40"/>
      <c r="C74" s="41"/>
      <c r="D74" s="41"/>
      <c r="E74" s="260"/>
      <c r="F74" s="601"/>
      <c r="G74" s="602"/>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90" zoomScaleNormal="9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0" t="str">
        <f>General!B13</f>
        <v>Iceland</v>
      </c>
    </row>
    <row r="2" ht="13.5" customHeight="1">
      <c r="A2" s="5" t="s">
        <v>74</v>
      </c>
    </row>
    <row r="3" ht="13.5" customHeight="1" thickBot="1"/>
    <row r="4" spans="1:6" ht="27" customHeight="1">
      <c r="A4" s="731" t="s">
        <v>613</v>
      </c>
      <c r="B4" s="732"/>
      <c r="C4" s="732"/>
      <c r="D4" s="732"/>
      <c r="E4" s="732"/>
      <c r="F4" s="733"/>
    </row>
    <row r="5" spans="1:6" ht="13.5" customHeight="1" thickBot="1">
      <c r="A5" s="673" t="s">
        <v>614</v>
      </c>
      <c r="B5" s="674"/>
      <c r="C5" s="674"/>
      <c r="D5" s="674"/>
      <c r="E5" s="674"/>
      <c r="F5" s="675"/>
    </row>
    <row r="6" ht="13.5" customHeight="1"/>
    <row r="7" s="26" customFormat="1" ht="13.5" customHeight="1" thickBot="1">
      <c r="A7" s="26" t="s">
        <v>75</v>
      </c>
    </row>
    <row r="8" spans="1:6" s="26" customFormat="1" ht="13.5" customHeight="1">
      <c r="A8" s="631" t="s">
        <v>141</v>
      </c>
      <c r="B8" s="661" t="s">
        <v>142</v>
      </c>
      <c r="C8" s="633" t="s">
        <v>77</v>
      </c>
      <c r="D8" s="633" t="s">
        <v>314</v>
      </c>
      <c r="E8" s="633" t="s">
        <v>315</v>
      </c>
      <c r="F8" s="634" t="s">
        <v>316</v>
      </c>
    </row>
    <row r="9" spans="1:6" s="26" customFormat="1" ht="13.5" customHeight="1">
      <c r="A9" s="736"/>
      <c r="B9" s="734"/>
      <c r="C9" s="820"/>
      <c r="D9" s="820"/>
      <c r="E9" s="820"/>
      <c r="F9" s="761"/>
    </row>
    <row r="10" spans="1:6" s="26" customFormat="1" ht="13.5" customHeight="1" thickBot="1">
      <c r="A10" s="632"/>
      <c r="B10" s="662"/>
      <c r="C10" s="662" t="s">
        <v>179</v>
      </c>
      <c r="D10" s="662"/>
      <c r="E10" s="662"/>
      <c r="F10" s="821"/>
    </row>
    <row r="11" spans="1:6" s="26" customFormat="1" ht="13.5" customHeight="1" hidden="1">
      <c r="A11" s="153"/>
      <c r="B11" s="47"/>
      <c r="C11" s="47" t="s">
        <v>550</v>
      </c>
      <c r="D11" s="47" t="s">
        <v>550</v>
      </c>
      <c r="E11" s="47" t="s">
        <v>550</v>
      </c>
      <c r="F11" s="112" t="s">
        <v>550</v>
      </c>
    </row>
    <row r="12" spans="1:6" s="26" customFormat="1" ht="13.5" customHeight="1">
      <c r="A12" s="667" t="s">
        <v>76</v>
      </c>
      <c r="B12" s="74">
        <v>2015</v>
      </c>
      <c r="C12" s="379">
        <v>0</v>
      </c>
      <c r="D12" s="379">
        <v>0</v>
      </c>
      <c r="E12" s="379">
        <v>0</v>
      </c>
      <c r="F12" s="391">
        <v>0.5966</v>
      </c>
    </row>
    <row r="13" spans="1:6" s="26" customFormat="1" ht="13.5" customHeight="1">
      <c r="A13" s="667"/>
      <c r="B13" s="74">
        <v>2010</v>
      </c>
      <c r="C13" s="379">
        <v>0</v>
      </c>
      <c r="D13" s="379">
        <v>0</v>
      </c>
      <c r="E13" s="379">
        <v>0</v>
      </c>
      <c r="F13" s="391">
        <v>0.5966</v>
      </c>
    </row>
    <row r="14" spans="1:6" s="26" customFormat="1" ht="13.5" customHeight="1">
      <c r="A14" s="663"/>
      <c r="B14" s="75">
        <v>2005</v>
      </c>
      <c r="C14" s="392">
        <v>0</v>
      </c>
      <c r="D14" s="392">
        <v>0</v>
      </c>
      <c r="E14" s="392">
        <v>0</v>
      </c>
      <c r="F14" s="393">
        <v>0.5966</v>
      </c>
    </row>
    <row r="15" spans="1:6" s="26" customFormat="1" ht="13.5" customHeight="1">
      <c r="A15" s="663"/>
      <c r="B15" s="75">
        <v>2000</v>
      </c>
      <c r="C15" s="392">
        <v>0</v>
      </c>
      <c r="D15" s="392">
        <v>0</v>
      </c>
      <c r="E15" s="392">
        <v>0</v>
      </c>
      <c r="F15" s="414">
        <v>0.4746</v>
      </c>
    </row>
    <row r="16" spans="1:6" s="26" customFormat="1" ht="13.5" customHeight="1">
      <c r="A16" s="663"/>
      <c r="B16" s="75">
        <v>1990</v>
      </c>
      <c r="C16" s="392">
        <v>0</v>
      </c>
      <c r="D16" s="392">
        <v>0</v>
      </c>
      <c r="E16" s="392">
        <v>0</v>
      </c>
      <c r="F16" s="393">
        <v>0.3516</v>
      </c>
    </row>
    <row r="17" spans="1:6" s="26" customFormat="1" ht="13.5" customHeight="1">
      <c r="A17" s="663" t="s">
        <v>146</v>
      </c>
      <c r="B17" s="75">
        <v>2015</v>
      </c>
      <c r="C17" s="392">
        <v>0</v>
      </c>
      <c r="D17" s="392">
        <v>0</v>
      </c>
      <c r="E17" s="392">
        <v>0</v>
      </c>
      <c r="F17" s="393">
        <v>13.6784</v>
      </c>
    </row>
    <row r="18" spans="1:6" s="26" customFormat="1" ht="13.5" customHeight="1">
      <c r="A18" s="663"/>
      <c r="B18" s="75">
        <v>2010</v>
      </c>
      <c r="C18" s="392">
        <v>0</v>
      </c>
      <c r="D18" s="392">
        <v>0</v>
      </c>
      <c r="E18" s="392">
        <v>0</v>
      </c>
      <c r="F18" s="393">
        <v>13.315800000000001</v>
      </c>
    </row>
    <row r="19" spans="1:6" s="26" customFormat="1" ht="13.5" customHeight="1">
      <c r="A19" s="663"/>
      <c r="B19" s="75">
        <v>2005</v>
      </c>
      <c r="C19" s="392">
        <v>0</v>
      </c>
      <c r="D19" s="392">
        <v>0</v>
      </c>
      <c r="E19" s="392">
        <v>0</v>
      </c>
      <c r="F19" s="393">
        <v>12.5218</v>
      </c>
    </row>
    <row r="20" spans="1:6" s="26" customFormat="1" ht="13.5" customHeight="1">
      <c r="A20" s="663"/>
      <c r="B20" s="75">
        <v>2000</v>
      </c>
      <c r="C20" s="392">
        <v>0</v>
      </c>
      <c r="D20" s="392">
        <v>0</v>
      </c>
      <c r="E20" s="392">
        <v>0</v>
      </c>
      <c r="F20" s="393">
        <v>11.1109</v>
      </c>
    </row>
    <row r="21" spans="1:6" s="26" customFormat="1" ht="13.5" customHeight="1">
      <c r="A21" s="663"/>
      <c r="B21" s="75">
        <v>1990</v>
      </c>
      <c r="C21" s="392">
        <v>0</v>
      </c>
      <c r="D21" s="392">
        <v>0</v>
      </c>
      <c r="E21" s="392">
        <v>0</v>
      </c>
      <c r="F21" s="393">
        <v>9.650900000000002</v>
      </c>
    </row>
    <row r="22" spans="1:6" s="26" customFormat="1" ht="13.5" customHeight="1">
      <c r="A22" s="663" t="s">
        <v>147</v>
      </c>
      <c r="B22" s="75">
        <v>2015</v>
      </c>
      <c r="C22" s="392">
        <v>0</v>
      </c>
      <c r="D22" s="392">
        <v>0</v>
      </c>
      <c r="E22" s="392">
        <v>0</v>
      </c>
      <c r="F22" s="393">
        <v>14.275</v>
      </c>
    </row>
    <row r="23" spans="1:6" s="26" customFormat="1" ht="13.5" customHeight="1">
      <c r="A23" s="663"/>
      <c r="B23" s="75">
        <v>2010</v>
      </c>
      <c r="C23" s="392">
        <v>0</v>
      </c>
      <c r="D23" s="392">
        <v>0</v>
      </c>
      <c r="E23" s="392">
        <v>0</v>
      </c>
      <c r="F23" s="393">
        <v>13.912400000000002</v>
      </c>
    </row>
    <row r="24" spans="1:6" s="26" customFormat="1" ht="13.5" customHeight="1">
      <c r="A24" s="663"/>
      <c r="B24" s="75">
        <v>2005</v>
      </c>
      <c r="C24" s="392">
        <v>0</v>
      </c>
      <c r="D24" s="392">
        <v>0</v>
      </c>
      <c r="E24" s="392">
        <v>0</v>
      </c>
      <c r="F24" s="393">
        <v>13.118400000000001</v>
      </c>
    </row>
    <row r="25" spans="1:6" s="26" customFormat="1" ht="13.5" customHeight="1">
      <c r="A25" s="663"/>
      <c r="B25" s="75">
        <v>2000</v>
      </c>
      <c r="C25" s="392">
        <v>0</v>
      </c>
      <c r="D25" s="392">
        <v>0</v>
      </c>
      <c r="E25" s="392">
        <v>0</v>
      </c>
      <c r="F25" s="393">
        <v>11.585500000000001</v>
      </c>
    </row>
    <row r="26" spans="1:6" s="26" customFormat="1" ht="13.5" customHeight="1" thickBot="1">
      <c r="A26" s="682"/>
      <c r="B26" s="76">
        <v>1990</v>
      </c>
      <c r="C26" s="394">
        <v>0</v>
      </c>
      <c r="D26" s="394">
        <v>0</v>
      </c>
      <c r="E26" s="394">
        <v>0</v>
      </c>
      <c r="F26" s="395">
        <v>10.002500000000001</v>
      </c>
    </row>
    <row r="27" s="26" customFormat="1" ht="13.5" customHeight="1"/>
    <row r="28" s="26" customFormat="1" ht="13.5" customHeight="1" thickBot="1">
      <c r="A28" s="26" t="s">
        <v>148</v>
      </c>
    </row>
    <row r="29" spans="1:6" ht="27" customHeight="1" thickBot="1">
      <c r="A29" s="584" t="s">
        <v>370</v>
      </c>
      <c r="B29" s="1105"/>
      <c r="C29" s="1105"/>
      <c r="D29" s="1105"/>
      <c r="E29" s="1105"/>
      <c r="F29" s="1106"/>
    </row>
    <row r="30" spans="1:6" ht="27" customHeight="1">
      <c r="A30" s="514" t="s">
        <v>965</v>
      </c>
      <c r="B30" s="574" t="s">
        <v>631</v>
      </c>
      <c r="C30" s="575"/>
      <c r="D30" s="528">
        <v>2013</v>
      </c>
      <c r="E30" s="580"/>
      <c r="F30" s="529"/>
    </row>
    <row r="31" spans="1:6" ht="27" customHeight="1">
      <c r="A31" s="515"/>
      <c r="B31" s="576" t="s">
        <v>632</v>
      </c>
      <c r="C31" s="577"/>
      <c r="D31" s="510"/>
      <c r="E31" s="517"/>
      <c r="F31" s="511"/>
    </row>
    <row r="32" spans="1:6" ht="54.75" customHeight="1" thickBot="1">
      <c r="A32" s="516"/>
      <c r="B32" s="578" t="s">
        <v>633</v>
      </c>
      <c r="C32" s="579"/>
      <c r="D32" s="532"/>
      <c r="E32" s="533"/>
      <c r="F32" s="535"/>
    </row>
    <row r="33" spans="1:6" s="2" customFormat="1" ht="13.5" thickBot="1">
      <c r="A33" s="182"/>
      <c r="B33" s="182"/>
      <c r="C33" s="182"/>
      <c r="D33" s="183"/>
      <c r="E33" s="183"/>
      <c r="F33" s="183"/>
    </row>
    <row r="34" spans="1:6" s="26" customFormat="1" ht="27" customHeight="1" thickBot="1">
      <c r="A34" s="21" t="s">
        <v>141</v>
      </c>
      <c r="B34" s="604" t="s">
        <v>149</v>
      </c>
      <c r="C34" s="604"/>
      <c r="D34" s="604"/>
      <c r="E34" s="604" t="s">
        <v>150</v>
      </c>
      <c r="F34" s="644"/>
    </row>
    <row r="35" spans="1:6" s="26" customFormat="1" ht="13.5" customHeight="1">
      <c r="A35" s="60" t="s">
        <v>488</v>
      </c>
      <c r="B35" s="752" t="s">
        <v>1935</v>
      </c>
      <c r="C35" s="901"/>
      <c r="D35" s="1036"/>
      <c r="E35" s="900"/>
      <c r="F35" s="902"/>
    </row>
    <row r="36" spans="1:6" s="26" customFormat="1" ht="13.5" customHeight="1">
      <c r="A36" s="1107" t="s">
        <v>970</v>
      </c>
      <c r="B36" s="1108"/>
      <c r="C36" s="1108"/>
      <c r="D36" s="1108"/>
      <c r="E36" s="1108"/>
      <c r="F36" s="1109"/>
    </row>
    <row r="37" spans="1:6" s="26" customFormat="1" ht="13.5" customHeight="1">
      <c r="A37" s="60" t="s">
        <v>317</v>
      </c>
      <c r="B37" s="752" t="s">
        <v>1937</v>
      </c>
      <c r="C37" s="752"/>
      <c r="D37" s="752"/>
      <c r="E37" s="752"/>
      <c r="F37" s="753"/>
    </row>
    <row r="38" spans="1:6" s="26" customFormat="1" ht="13.5" customHeight="1">
      <c r="A38" s="61" t="s">
        <v>318</v>
      </c>
      <c r="B38" s="742" t="s">
        <v>1937</v>
      </c>
      <c r="C38" s="742"/>
      <c r="D38" s="742"/>
      <c r="E38" s="742"/>
      <c r="F38" s="743"/>
    </row>
    <row r="39" spans="1:6" s="26" customFormat="1" ht="13.5" customHeight="1">
      <c r="A39" s="61" t="s">
        <v>319</v>
      </c>
      <c r="B39" s="840" t="s">
        <v>1937</v>
      </c>
      <c r="C39" s="530"/>
      <c r="D39" s="531"/>
      <c r="E39" s="840"/>
      <c r="F39" s="841"/>
    </row>
    <row r="40" spans="1:6" s="26" customFormat="1" ht="13.5" customHeight="1">
      <c r="A40" s="129" t="s">
        <v>320</v>
      </c>
      <c r="B40" s="840" t="s">
        <v>1936</v>
      </c>
      <c r="C40" s="530"/>
      <c r="D40" s="531"/>
      <c r="E40" s="840"/>
      <c r="F40" s="841"/>
    </row>
    <row r="41" spans="1:6" s="26" customFormat="1" ht="13.5" thickBot="1">
      <c r="A41" s="62"/>
      <c r="B41" s="874"/>
      <c r="C41" s="875"/>
      <c r="D41" s="876"/>
      <c r="E41" s="874"/>
      <c r="F41" s="903"/>
    </row>
    <row r="42" s="26" customFormat="1" ht="13.5" customHeight="1"/>
    <row r="43" s="26" customFormat="1" ht="13.5" customHeight="1" thickBot="1">
      <c r="A43" s="26" t="s">
        <v>196</v>
      </c>
    </row>
    <row r="44" spans="1:6" s="26" customFormat="1" ht="42" customHeight="1">
      <c r="A44" s="880" t="s">
        <v>1060</v>
      </c>
      <c r="B44" s="988"/>
      <c r="C44" s="988"/>
      <c r="D44" s="988"/>
      <c r="E44" s="988"/>
      <c r="F44" s="989"/>
    </row>
    <row r="45" spans="1:6" s="26" customFormat="1" ht="78" customHeight="1">
      <c r="A45" s="868" t="s">
        <v>774</v>
      </c>
      <c r="B45" s="922"/>
      <c r="C45" s="922"/>
      <c r="D45" s="922"/>
      <c r="E45" s="922"/>
      <c r="F45" s="923"/>
    </row>
    <row r="46" spans="1:6" s="26" customFormat="1" ht="27" customHeight="1">
      <c r="A46" s="868" t="s">
        <v>734</v>
      </c>
      <c r="B46" s="922"/>
      <c r="C46" s="922"/>
      <c r="D46" s="922"/>
      <c r="E46" s="922"/>
      <c r="F46" s="923"/>
    </row>
    <row r="47" spans="1:6" s="26" customFormat="1" ht="27" customHeight="1">
      <c r="A47" s="868" t="s">
        <v>735</v>
      </c>
      <c r="B47" s="922"/>
      <c r="C47" s="922"/>
      <c r="D47" s="922"/>
      <c r="E47" s="922"/>
      <c r="F47" s="923"/>
    </row>
    <row r="48" spans="1:6" s="26" customFormat="1" ht="40.5" customHeight="1" thickBot="1">
      <c r="A48" s="871" t="s">
        <v>1085</v>
      </c>
      <c r="B48" s="888"/>
      <c r="C48" s="888"/>
      <c r="D48" s="888"/>
      <c r="E48" s="888"/>
      <c r="F48" s="889"/>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13.5" customHeight="1">
      <c r="A52" s="31" t="s">
        <v>1938</v>
      </c>
      <c r="B52" s="32" t="s">
        <v>544</v>
      </c>
      <c r="C52" s="33"/>
      <c r="D52" s="33" t="s">
        <v>1978</v>
      </c>
      <c r="E52" s="258" t="s">
        <v>357</v>
      </c>
      <c r="F52" s="34" t="s">
        <v>1977</v>
      </c>
    </row>
    <row r="53" spans="1:6" s="26" customFormat="1" ht="13.5" customHeight="1">
      <c r="A53" s="35"/>
      <c r="B53" s="36"/>
      <c r="C53" s="33"/>
      <c r="D53" s="37"/>
      <c r="E53" s="258"/>
      <c r="F53" s="38"/>
    </row>
    <row r="54" spans="1:6" s="26" customFormat="1" ht="13.5" customHeight="1">
      <c r="A54" s="35"/>
      <c r="B54" s="36"/>
      <c r="C54" s="33"/>
      <c r="D54" s="37"/>
      <c r="E54" s="258"/>
      <c r="F54" s="38"/>
    </row>
    <row r="55" spans="1:6" s="26" customFormat="1" ht="13.5" customHeight="1">
      <c r="A55" s="35"/>
      <c r="B55" s="36"/>
      <c r="C55" s="33"/>
      <c r="D55" s="37"/>
      <c r="E55" s="258"/>
      <c r="F55" s="38"/>
    </row>
    <row r="56" spans="1:6" s="26" customFormat="1" ht="13.5" customHeight="1">
      <c r="A56" s="35"/>
      <c r="B56" s="36"/>
      <c r="C56" s="33"/>
      <c r="D56" s="37"/>
      <c r="E56" s="258"/>
      <c r="F56" s="38"/>
    </row>
    <row r="57" spans="1:6" s="26" customFormat="1" ht="13.5" customHeight="1">
      <c r="A57" s="35"/>
      <c r="B57" s="36"/>
      <c r="C57" s="33"/>
      <c r="D57" s="37"/>
      <c r="E57" s="258"/>
      <c r="F57" s="38"/>
    </row>
    <row r="58" spans="1:6" s="26" customFormat="1" ht="13.5" customHeight="1">
      <c r="A58" s="35"/>
      <c r="B58" s="36"/>
      <c r="C58" s="37"/>
      <c r="D58" s="37"/>
      <c r="E58" s="258"/>
      <c r="F58" s="38"/>
    </row>
    <row r="59" spans="1:6" s="26" customFormat="1" ht="13.5" customHeight="1">
      <c r="A59" s="35"/>
      <c r="B59" s="36"/>
      <c r="C59" s="37"/>
      <c r="D59" s="37"/>
      <c r="E59" s="259"/>
      <c r="F59" s="38"/>
    </row>
    <row r="60" spans="1:6" s="26" customFormat="1" ht="13.5" customHeight="1">
      <c r="A60" s="35"/>
      <c r="B60" s="36"/>
      <c r="C60" s="37"/>
      <c r="D60" s="37"/>
      <c r="E60" s="259"/>
      <c r="F60" s="38"/>
    </row>
    <row r="61" spans="1:6" s="26" customFormat="1" ht="13.5" customHeight="1" thickBot="1">
      <c r="A61" s="39"/>
      <c r="B61" s="40"/>
      <c r="C61" s="41"/>
      <c r="D61" s="41"/>
      <c r="E61" s="260"/>
      <c r="F61" s="42"/>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90" zoomScaleNormal="9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0" t="str">
        <f>General!B13</f>
        <v>Iceland</v>
      </c>
    </row>
    <row r="2" ht="13.5" customHeight="1">
      <c r="A2" s="5" t="s">
        <v>890</v>
      </c>
    </row>
    <row r="3" ht="13.5" customHeight="1">
      <c r="A3" s="244" t="s">
        <v>889</v>
      </c>
    </row>
    <row r="4" ht="13.5" customHeight="1" thickBot="1"/>
    <row r="5" spans="1:5" ht="27" customHeight="1">
      <c r="A5" s="1110" t="s">
        <v>1560</v>
      </c>
      <c r="B5" s="1111"/>
      <c r="C5" s="1111"/>
      <c r="D5" s="1111"/>
      <c r="E5" s="1112"/>
    </row>
    <row r="6" spans="1:5" s="6" customFormat="1" ht="27" customHeight="1">
      <c r="A6" s="1113" t="s">
        <v>1561</v>
      </c>
      <c r="B6" s="1114"/>
      <c r="C6" s="1114"/>
      <c r="D6" s="1114"/>
      <c r="E6" s="1115"/>
    </row>
    <row r="7" spans="1:5" s="6" customFormat="1" ht="13.5" thickBot="1">
      <c r="A7" s="990" t="s">
        <v>615</v>
      </c>
      <c r="B7" s="992"/>
      <c r="C7" s="992"/>
      <c r="D7" s="992"/>
      <c r="E7" s="993"/>
    </row>
    <row r="8" ht="13.5" customHeight="1">
      <c r="A8" s="5"/>
    </row>
    <row r="9" s="26" customFormat="1" ht="13.5" customHeight="1" thickBot="1">
      <c r="A9" s="26" t="s">
        <v>775</v>
      </c>
    </row>
    <row r="10" spans="1:5" s="26" customFormat="1" ht="12.75">
      <c r="A10" s="631" t="s">
        <v>141</v>
      </c>
      <c r="B10" s="661" t="s">
        <v>142</v>
      </c>
      <c r="C10" s="633" t="s">
        <v>489</v>
      </c>
      <c r="D10" s="633"/>
      <c r="E10" s="634"/>
    </row>
    <row r="11" spans="1:5" s="26" customFormat="1" ht="51">
      <c r="A11" s="736"/>
      <c r="B11" s="734"/>
      <c r="C11" s="78" t="s">
        <v>490</v>
      </c>
      <c r="D11" s="78" t="s">
        <v>491</v>
      </c>
      <c r="E11" s="79" t="s">
        <v>166</v>
      </c>
    </row>
    <row r="12" spans="1:5" s="26" customFormat="1" ht="13.5" customHeight="1" thickBot="1">
      <c r="A12" s="632"/>
      <c r="B12" s="662"/>
      <c r="C12" s="662" t="s">
        <v>179</v>
      </c>
      <c r="D12" s="662"/>
      <c r="E12" s="821"/>
    </row>
    <row r="13" spans="1:5" s="26" customFormat="1" ht="13.5" customHeight="1" hidden="1">
      <c r="A13" s="153"/>
      <c r="B13" s="47"/>
      <c r="C13" s="47" t="s">
        <v>550</v>
      </c>
      <c r="D13" s="47" t="s">
        <v>550</v>
      </c>
      <c r="E13" s="112" t="s">
        <v>550</v>
      </c>
    </row>
    <row r="14" spans="1:5" s="26" customFormat="1" ht="13.5" customHeight="1">
      <c r="A14" s="667" t="s">
        <v>169</v>
      </c>
      <c r="B14" s="74">
        <v>2015</v>
      </c>
      <c r="C14" s="379">
        <v>17.09328665643246</v>
      </c>
      <c r="D14" s="415">
        <v>0</v>
      </c>
      <c r="E14" s="391">
        <v>17.09328665643246</v>
      </c>
    </row>
    <row r="15" spans="1:5" s="26" customFormat="1" ht="13.5" customHeight="1">
      <c r="A15" s="667"/>
      <c r="B15" s="74">
        <v>2010</v>
      </c>
      <c r="C15" s="379">
        <v>15.20912382981766</v>
      </c>
      <c r="D15" s="415">
        <v>0</v>
      </c>
      <c r="E15" s="391">
        <v>15.20912382981766</v>
      </c>
    </row>
    <row r="16" spans="1:5" s="26" customFormat="1" ht="13.5" customHeight="1">
      <c r="A16" s="663"/>
      <c r="B16" s="75">
        <v>2005</v>
      </c>
      <c r="C16" s="379">
        <v>13.713603865754553</v>
      </c>
      <c r="D16" s="415">
        <v>0</v>
      </c>
      <c r="E16" s="391">
        <v>13.713603865754553</v>
      </c>
    </row>
    <row r="17" spans="1:5" s="26" customFormat="1" ht="13.5" customHeight="1">
      <c r="A17" s="663"/>
      <c r="B17" s="75">
        <v>2000</v>
      </c>
      <c r="C17" s="379">
        <v>12.118950662020758</v>
      </c>
      <c r="D17" s="415">
        <v>0</v>
      </c>
      <c r="E17" s="391">
        <v>12.118950662020758</v>
      </c>
    </row>
    <row r="18" spans="1:5" s="26" customFormat="1" ht="13.5" customHeight="1">
      <c r="A18" s="663"/>
      <c r="B18" s="75">
        <v>1990</v>
      </c>
      <c r="C18" s="379">
        <v>10.172783286252981</v>
      </c>
      <c r="D18" s="415">
        <v>0</v>
      </c>
      <c r="E18" s="391">
        <v>10.172783286252981</v>
      </c>
    </row>
    <row r="19" spans="1:5" s="26" customFormat="1" ht="13.5" customHeight="1">
      <c r="A19" s="663" t="s">
        <v>146</v>
      </c>
      <c r="B19" s="75">
        <v>2015</v>
      </c>
      <c r="C19" s="379">
        <v>140.20534177301798</v>
      </c>
      <c r="D19" s="416">
        <v>0</v>
      </c>
      <c r="E19" s="391">
        <v>140.20534177301798</v>
      </c>
    </row>
    <row r="20" spans="1:5" s="26" customFormat="1" ht="13.5" customHeight="1">
      <c r="A20" s="663"/>
      <c r="B20" s="75">
        <v>2010</v>
      </c>
      <c r="C20" s="379">
        <v>136.29806126363977</v>
      </c>
      <c r="D20" s="416">
        <v>0</v>
      </c>
      <c r="E20" s="391">
        <v>136.29806126363977</v>
      </c>
    </row>
    <row r="21" spans="1:5" s="26" customFormat="1" ht="13.5" customHeight="1">
      <c r="A21" s="663"/>
      <c r="B21" s="75">
        <v>2005</v>
      </c>
      <c r="C21" s="379">
        <v>132.64272618299972</v>
      </c>
      <c r="D21" s="416">
        <v>0</v>
      </c>
      <c r="E21" s="391">
        <v>132.64272618299972</v>
      </c>
    </row>
    <row r="22" spans="1:5" s="26" customFormat="1" ht="13.5" customHeight="1">
      <c r="A22" s="663"/>
      <c r="B22" s="75">
        <v>2000</v>
      </c>
      <c r="C22" s="379">
        <v>128.84853091245193</v>
      </c>
      <c r="D22" s="416">
        <v>0</v>
      </c>
      <c r="E22" s="391">
        <v>128.84853091245193</v>
      </c>
    </row>
    <row r="23" spans="1:5" s="26" customFormat="1" ht="13.5" customHeight="1">
      <c r="A23" s="663"/>
      <c r="B23" s="75">
        <v>1990</v>
      </c>
      <c r="C23" s="379">
        <v>122.09025708613953</v>
      </c>
      <c r="D23" s="416">
        <v>0</v>
      </c>
      <c r="E23" s="391">
        <v>122.09025708613953</v>
      </c>
    </row>
    <row r="24" spans="1:5" s="26" customFormat="1" ht="13.5" customHeight="1">
      <c r="A24" s="663" t="s">
        <v>147</v>
      </c>
      <c r="B24" s="75">
        <v>2015</v>
      </c>
      <c r="C24" s="379">
        <v>157.29862842945045</v>
      </c>
      <c r="D24" s="416">
        <v>0</v>
      </c>
      <c r="E24" s="379">
        <v>157.29862842945045</v>
      </c>
    </row>
    <row r="25" spans="1:5" s="26" customFormat="1" ht="13.5" customHeight="1">
      <c r="A25" s="663"/>
      <c r="B25" s="75">
        <v>2010</v>
      </c>
      <c r="C25" s="379">
        <v>151.50718509345742</v>
      </c>
      <c r="D25" s="416">
        <v>0</v>
      </c>
      <c r="E25" s="379">
        <v>151.50718509345742</v>
      </c>
    </row>
    <row r="26" spans="1:5" s="26" customFormat="1" ht="13.5" customHeight="1">
      <c r="A26" s="663"/>
      <c r="B26" s="75">
        <v>2005</v>
      </c>
      <c r="C26" s="379">
        <v>146.35633004875427</v>
      </c>
      <c r="D26" s="416">
        <v>0</v>
      </c>
      <c r="E26" s="379">
        <v>146.35633004875427</v>
      </c>
    </row>
    <row r="27" spans="1:5" s="26" customFormat="1" ht="13.5" customHeight="1">
      <c r="A27" s="663"/>
      <c r="B27" s="75">
        <v>2000</v>
      </c>
      <c r="C27" s="379">
        <v>140.96748157447269</v>
      </c>
      <c r="D27" s="416">
        <v>0</v>
      </c>
      <c r="E27" s="379">
        <v>140.96748157447269</v>
      </c>
    </row>
    <row r="28" spans="1:5" s="26" customFormat="1" ht="13.5" customHeight="1" thickBot="1">
      <c r="A28" s="682"/>
      <c r="B28" s="76">
        <v>1990</v>
      </c>
      <c r="C28" s="379">
        <v>132.2630403723925</v>
      </c>
      <c r="D28" s="417">
        <v>0</v>
      </c>
      <c r="E28" s="379">
        <v>132.2630403723925</v>
      </c>
    </row>
    <row r="29" s="26" customFormat="1" ht="12.75"/>
    <row r="30" s="26" customFormat="1" ht="13.5" customHeight="1" thickBot="1">
      <c r="A30" s="26" t="s">
        <v>148</v>
      </c>
    </row>
    <row r="31" spans="1:6" ht="27" customHeight="1" thickBot="1">
      <c r="A31" s="584" t="s">
        <v>370</v>
      </c>
      <c r="B31" s="585"/>
      <c r="C31" s="585"/>
      <c r="D31" s="585"/>
      <c r="E31" s="585"/>
      <c r="F31" s="586"/>
    </row>
    <row r="32" spans="1:6" ht="27" customHeight="1">
      <c r="A32" s="514" t="s">
        <v>855</v>
      </c>
      <c r="B32" s="574" t="s">
        <v>631</v>
      </c>
      <c r="C32" s="575"/>
      <c r="D32" s="528"/>
      <c r="E32" s="580"/>
      <c r="F32" s="529"/>
    </row>
    <row r="33" spans="1:6" ht="27" customHeight="1">
      <c r="A33" s="515"/>
      <c r="B33" s="576" t="s">
        <v>632</v>
      </c>
      <c r="C33" s="577"/>
      <c r="D33" s="510" t="s">
        <v>1959</v>
      </c>
      <c r="E33" s="517"/>
      <c r="F33" s="511"/>
    </row>
    <row r="34" spans="1:6" ht="54.75" customHeight="1" thickBot="1">
      <c r="A34" s="516"/>
      <c r="B34" s="578" t="s">
        <v>633</v>
      </c>
      <c r="C34" s="579"/>
      <c r="D34" s="532"/>
      <c r="E34" s="533"/>
      <c r="F34" s="535"/>
    </row>
    <row r="35" spans="1:6" s="2" customFormat="1" ht="13.5" thickBot="1">
      <c r="A35" s="182"/>
      <c r="B35" s="182"/>
      <c r="C35" s="182"/>
      <c r="D35" s="183"/>
      <c r="E35" s="183"/>
      <c r="F35" s="183"/>
    </row>
    <row r="36" spans="1:6" s="26" customFormat="1" ht="27" customHeight="1" thickBot="1">
      <c r="A36" s="21" t="s">
        <v>141</v>
      </c>
      <c r="B36" s="546" t="s">
        <v>149</v>
      </c>
      <c r="C36" s="547"/>
      <c r="D36" s="548"/>
      <c r="E36" s="546" t="s">
        <v>150</v>
      </c>
      <c r="F36" s="549"/>
    </row>
    <row r="37" spans="1:6" s="26" customFormat="1" ht="27" customHeight="1">
      <c r="A37" s="189" t="s">
        <v>171</v>
      </c>
      <c r="B37" s="900"/>
      <c r="C37" s="901"/>
      <c r="D37" s="1036"/>
      <c r="E37" s="900"/>
      <c r="F37" s="902"/>
    </row>
    <row r="38" spans="1:6" s="26" customFormat="1" ht="39.75" customHeight="1">
      <c r="A38" s="1118" t="s">
        <v>776</v>
      </c>
      <c r="B38" s="1119"/>
      <c r="C38" s="1119"/>
      <c r="D38" s="1119"/>
      <c r="E38" s="1119"/>
      <c r="F38" s="1120"/>
    </row>
    <row r="39" spans="1:6" s="26" customFormat="1" ht="27" customHeight="1">
      <c r="A39" s="134" t="s">
        <v>490</v>
      </c>
      <c r="B39" s="840" t="s">
        <v>1960</v>
      </c>
      <c r="C39" s="530"/>
      <c r="D39" s="531"/>
      <c r="E39" s="1116"/>
      <c r="F39" s="1117"/>
    </row>
    <row r="40" spans="1:6" s="26" customFormat="1" ht="27" customHeight="1" thickBot="1">
      <c r="A40" s="248" t="s">
        <v>492</v>
      </c>
      <c r="B40" s="874"/>
      <c r="C40" s="875"/>
      <c r="D40" s="876"/>
      <c r="E40" s="874"/>
      <c r="F40" s="903"/>
    </row>
    <row r="41" spans="1:6" s="26" customFormat="1" ht="13.5" customHeight="1">
      <c r="A41" s="70"/>
      <c r="B41" s="190"/>
      <c r="C41" s="190"/>
      <c r="D41" s="190"/>
      <c r="E41" s="190"/>
      <c r="F41" s="190"/>
    </row>
    <row r="42" spans="1:6" s="20" customFormat="1" ht="13.5" customHeight="1" thickBot="1">
      <c r="A42" s="26" t="s">
        <v>196</v>
      </c>
      <c r="B42" s="26"/>
      <c r="C42" s="26"/>
      <c r="D42" s="26"/>
      <c r="E42" s="26"/>
      <c r="F42" s="26"/>
    </row>
    <row r="43" spans="1:6" s="20" customFormat="1" ht="40.5" customHeight="1">
      <c r="A43" s="880" t="s">
        <v>1061</v>
      </c>
      <c r="B43" s="988"/>
      <c r="C43" s="988"/>
      <c r="D43" s="988"/>
      <c r="E43" s="988"/>
      <c r="F43" s="989"/>
    </row>
    <row r="44" spans="1:6" s="20" customFormat="1" ht="66" customHeight="1">
      <c r="A44" s="868" t="s">
        <v>1062</v>
      </c>
      <c r="B44" s="922"/>
      <c r="C44" s="922"/>
      <c r="D44" s="922"/>
      <c r="E44" s="922"/>
      <c r="F44" s="923"/>
    </row>
    <row r="45" spans="1:6" s="20" customFormat="1" ht="27" customHeight="1">
      <c r="A45" s="868" t="s">
        <v>753</v>
      </c>
      <c r="B45" s="922"/>
      <c r="C45" s="922"/>
      <c r="D45" s="922"/>
      <c r="E45" s="922"/>
      <c r="F45" s="923"/>
    </row>
    <row r="46" spans="1:6" s="20" customFormat="1" ht="12.75">
      <c r="A46" s="868" t="s">
        <v>754</v>
      </c>
      <c r="B46" s="922"/>
      <c r="C46" s="922"/>
      <c r="D46" s="922"/>
      <c r="E46" s="922"/>
      <c r="F46" s="923"/>
    </row>
    <row r="47" spans="1:6" s="20" customFormat="1" ht="27" customHeight="1">
      <c r="A47" s="868" t="s">
        <v>1086</v>
      </c>
      <c r="B47" s="922"/>
      <c r="C47" s="922"/>
      <c r="D47" s="922"/>
      <c r="E47" s="922"/>
      <c r="F47" s="923"/>
    </row>
    <row r="48" spans="1:6" s="20" customFormat="1" ht="51.75" customHeight="1" thickBot="1">
      <c r="A48" s="871" t="s">
        <v>1063</v>
      </c>
      <c r="B48" s="888"/>
      <c r="C48" s="888"/>
      <c r="D48" s="888"/>
      <c r="E48" s="888"/>
      <c r="F48" s="889"/>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33.75">
      <c r="A52" s="31" t="s">
        <v>1815</v>
      </c>
      <c r="B52" s="32" t="s">
        <v>362</v>
      </c>
      <c r="C52" s="33" t="s">
        <v>1819</v>
      </c>
      <c r="D52" s="33" t="s">
        <v>1862</v>
      </c>
      <c r="E52" s="258" t="s">
        <v>912</v>
      </c>
      <c r="F52" s="34" t="s">
        <v>1831</v>
      </c>
    </row>
    <row r="53" spans="1:6" s="26" customFormat="1" ht="33.75">
      <c r="A53" s="31" t="s">
        <v>1941</v>
      </c>
      <c r="B53" s="36" t="s">
        <v>362</v>
      </c>
      <c r="C53" s="33" t="s">
        <v>1829</v>
      </c>
      <c r="D53" s="33" t="s">
        <v>1830</v>
      </c>
      <c r="E53" s="258" t="s">
        <v>913</v>
      </c>
      <c r="F53" s="34" t="s">
        <v>1831</v>
      </c>
    </row>
    <row r="54" spans="1:6" s="26" customFormat="1" ht="12.75">
      <c r="A54" s="35"/>
      <c r="B54" s="36"/>
      <c r="C54" s="33"/>
      <c r="D54" s="37"/>
      <c r="E54" s="258"/>
      <c r="F54" s="38"/>
    </row>
    <row r="55" spans="1:6" s="26" customFormat="1" ht="12.75">
      <c r="A55" s="35"/>
      <c r="B55" s="36"/>
      <c r="C55" s="33"/>
      <c r="D55" s="37"/>
      <c r="E55" s="258"/>
      <c r="F55" s="38"/>
    </row>
    <row r="56" spans="1:6" s="26" customFormat="1" ht="12.75">
      <c r="A56" s="35"/>
      <c r="B56" s="36"/>
      <c r="C56" s="33"/>
      <c r="D56" s="37"/>
      <c r="E56" s="258"/>
      <c r="F56" s="38"/>
    </row>
    <row r="57" spans="1:6" s="26" customFormat="1" ht="12.75">
      <c r="A57" s="35"/>
      <c r="B57" s="36"/>
      <c r="C57" s="33"/>
      <c r="D57" s="37"/>
      <c r="E57" s="258"/>
      <c r="F57" s="38"/>
    </row>
    <row r="58" spans="1:6" s="26" customFormat="1" ht="12.75">
      <c r="A58" s="35"/>
      <c r="B58" s="36"/>
      <c r="C58" s="37"/>
      <c r="D58" s="37"/>
      <c r="E58" s="258"/>
      <c r="F58" s="38"/>
    </row>
    <row r="59" spans="1:6" s="26" customFormat="1" ht="12.75">
      <c r="A59" s="35"/>
      <c r="B59" s="36"/>
      <c r="C59" s="37"/>
      <c r="D59" s="37"/>
      <c r="E59" s="259"/>
      <c r="F59" s="38"/>
    </row>
    <row r="60" spans="1:6" s="26" customFormat="1" ht="12.75">
      <c r="A60" s="35"/>
      <c r="B60" s="36"/>
      <c r="C60" s="37"/>
      <c r="D60" s="37"/>
      <c r="E60" s="259"/>
      <c r="F60" s="38"/>
    </row>
    <row r="61" spans="1:6" s="26" customFormat="1" ht="13.5" thickBot="1">
      <c r="A61" s="39"/>
      <c r="B61" s="40"/>
      <c r="C61" s="41"/>
      <c r="D61" s="41"/>
      <c r="E61" s="260"/>
      <c r="F61" s="42"/>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A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297" t="s">
        <v>1090</v>
      </c>
    </row>
    <row r="2" ht="12.75">
      <c r="A2" s="273"/>
    </row>
    <row r="3" ht="114.75">
      <c r="A3" s="296" t="s">
        <v>1575</v>
      </c>
    </row>
    <row r="4" ht="12.75">
      <c r="A4" s="273"/>
    </row>
    <row r="5" ht="43.5" customHeight="1">
      <c r="A5" s="273" t="s">
        <v>1563</v>
      </c>
    </row>
    <row r="6" ht="12.75">
      <c r="A6" s="273"/>
    </row>
    <row r="7" ht="38.25">
      <c r="A7" s="273" t="s">
        <v>1564</v>
      </c>
    </row>
    <row r="8" ht="12.75">
      <c r="A8" s="273"/>
    </row>
    <row r="9" ht="12.75">
      <c r="A9" s="273"/>
    </row>
    <row r="10" ht="12.75">
      <c r="A10" s="165" t="s">
        <v>1091</v>
      </c>
    </row>
    <row r="11" ht="12.75">
      <c r="A11" s="98"/>
    </row>
    <row r="12" ht="38.25">
      <c r="A12" s="273" t="s">
        <v>1565</v>
      </c>
    </row>
    <row r="13" ht="12.75">
      <c r="A13" s="273"/>
    </row>
    <row r="14" ht="51">
      <c r="A14" s="273" t="s">
        <v>1566</v>
      </c>
    </row>
    <row r="15" ht="12.75">
      <c r="A15" s="273"/>
    </row>
    <row r="16" ht="94.5" customHeight="1">
      <c r="A16" s="273" t="s">
        <v>1567</v>
      </c>
    </row>
    <row r="17" ht="12.75">
      <c r="A17" s="273"/>
    </row>
    <row r="18" ht="39.75" customHeight="1">
      <c r="A18" s="273" t="s">
        <v>1568</v>
      </c>
    </row>
    <row r="19" ht="12.75">
      <c r="A19" s="273"/>
    </row>
    <row r="20" ht="76.5">
      <c r="A20" s="296" t="s">
        <v>1569</v>
      </c>
    </row>
    <row r="21" ht="12.75">
      <c r="A21" s="273"/>
    </row>
    <row r="22" ht="116.25" customHeight="1">
      <c r="A22" s="296" t="s">
        <v>1570</v>
      </c>
    </row>
    <row r="23" ht="12.75">
      <c r="A23" s="273"/>
    </row>
    <row r="24" ht="38.25">
      <c r="A24" s="273" t="s">
        <v>1571</v>
      </c>
    </row>
    <row r="25" ht="12.75">
      <c r="A25" s="273"/>
    </row>
    <row r="26" ht="25.5">
      <c r="A26" s="273" t="s">
        <v>1572</v>
      </c>
    </row>
    <row r="27" ht="12.75">
      <c r="A27" s="273"/>
    </row>
    <row r="28" ht="12.75">
      <c r="A28" s="299" t="s">
        <v>1092</v>
      </c>
    </row>
    <row r="29" ht="12.75">
      <c r="A29" s="273"/>
    </row>
    <row r="30" ht="12.75">
      <c r="A30" s="300" t="s">
        <v>1106</v>
      </c>
    </row>
    <row r="31" ht="12.75">
      <c r="A31" s="299"/>
    </row>
    <row r="32" ht="12.75">
      <c r="A32" s="300" t="s">
        <v>1093</v>
      </c>
    </row>
    <row r="33" ht="12.75">
      <c r="A33" s="273" t="s">
        <v>1109</v>
      </c>
    </row>
    <row r="34" ht="25.5">
      <c r="A34" s="273" t="s">
        <v>1573</v>
      </c>
    </row>
    <row r="35" ht="12.75">
      <c r="A35" s="273" t="s">
        <v>1110</v>
      </c>
    </row>
    <row r="36" ht="12.75">
      <c r="A36" s="273"/>
    </row>
    <row r="37" ht="12.75">
      <c r="A37" s="300" t="s">
        <v>1107</v>
      </c>
    </row>
    <row r="38" ht="12.75">
      <c r="A38" s="300"/>
    </row>
    <row r="39" ht="38.25">
      <c r="A39" s="300" t="s">
        <v>1108</v>
      </c>
    </row>
    <row r="40" ht="12.75">
      <c r="A40" s="300"/>
    </row>
    <row r="41" ht="27" customHeight="1">
      <c r="A41" s="300" t="s">
        <v>1574</v>
      </c>
    </row>
    <row r="42" ht="12.75">
      <c r="A42" s="273"/>
    </row>
    <row r="43" ht="25.5">
      <c r="A43" s="334" t="s">
        <v>1562</v>
      </c>
    </row>
    <row r="44" ht="12.75">
      <c r="A44" s="301"/>
    </row>
    <row r="45" ht="12.75">
      <c r="A45" s="302" t="s">
        <v>1094</v>
      </c>
    </row>
    <row r="46" ht="12.75">
      <c r="A46" s="165"/>
    </row>
    <row r="47" ht="12.75">
      <c r="A47" s="303" t="s">
        <v>1095</v>
      </c>
    </row>
    <row r="48" ht="12.75">
      <c r="A48" s="304" t="s">
        <v>1096</v>
      </c>
    </row>
    <row r="49" ht="12.75">
      <c r="A49" s="304" t="s">
        <v>1097</v>
      </c>
    </row>
    <row r="50" ht="12.75">
      <c r="A50" s="304" t="s">
        <v>1098</v>
      </c>
    </row>
    <row r="51" ht="12.75">
      <c r="A51" s="304"/>
    </row>
    <row r="52" ht="12.75">
      <c r="A52" s="304" t="s">
        <v>1099</v>
      </c>
    </row>
    <row r="53" ht="12.75">
      <c r="A53" s="304" t="s">
        <v>1100</v>
      </c>
    </row>
    <row r="54" ht="12.75">
      <c r="A54" s="304" t="s">
        <v>1101</v>
      </c>
    </row>
    <row r="55" ht="12.75">
      <c r="A55" s="304" t="s">
        <v>1102</v>
      </c>
    </row>
    <row r="56" ht="12.75">
      <c r="A56" s="304" t="s">
        <v>1103</v>
      </c>
    </row>
    <row r="57" ht="12.75">
      <c r="A57" s="304" t="s">
        <v>1104</v>
      </c>
    </row>
    <row r="58" ht="12.75">
      <c r="A58" s="298" t="s">
        <v>1111</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80" zoomScaleNormal="8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0" t="str">
        <f>General!B13</f>
        <v>Iceland</v>
      </c>
      <c r="B1" s="15"/>
      <c r="C1" s="15"/>
    </row>
    <row r="2" ht="12.75">
      <c r="A2" s="5" t="s">
        <v>78</v>
      </c>
    </row>
    <row r="3" ht="13.5" thickBot="1"/>
    <row r="4" spans="1:10" ht="12.75">
      <c r="A4" s="618" t="s">
        <v>616</v>
      </c>
      <c r="B4" s="619"/>
      <c r="C4" s="619"/>
      <c r="D4" s="619"/>
      <c r="E4" s="619"/>
      <c r="F4" s="619"/>
      <c r="G4" s="619"/>
      <c r="H4" s="619"/>
      <c r="I4" s="619"/>
      <c r="J4" s="620"/>
    </row>
    <row r="5" spans="1:10" ht="12.75" customHeight="1" thickBot="1">
      <c r="A5" s="621" t="s">
        <v>1087</v>
      </c>
      <c r="B5" s="622"/>
      <c r="C5" s="622"/>
      <c r="D5" s="622"/>
      <c r="E5" s="622"/>
      <c r="F5" s="622"/>
      <c r="G5" s="622"/>
      <c r="H5" s="622"/>
      <c r="I5" s="622"/>
      <c r="J5" s="623"/>
    </row>
    <row r="6" ht="12.75">
      <c r="A6" s="5"/>
    </row>
    <row r="7" s="26" customFormat="1" ht="13.5" thickBot="1">
      <c r="A7" s="26" t="s">
        <v>79</v>
      </c>
    </row>
    <row r="8" spans="1:10" s="26" customFormat="1" ht="13.5" customHeight="1">
      <c r="A8" s="631" t="s">
        <v>141</v>
      </c>
      <c r="B8" s="661" t="s">
        <v>142</v>
      </c>
      <c r="C8" s="661" t="s">
        <v>496</v>
      </c>
      <c r="D8" s="661" t="s">
        <v>80</v>
      </c>
      <c r="E8" s="661" t="s">
        <v>493</v>
      </c>
      <c r="F8" s="661"/>
      <c r="G8" s="661"/>
      <c r="H8" s="661"/>
      <c r="I8" s="661"/>
      <c r="J8" s="664"/>
    </row>
    <row r="9" spans="1:10" s="26" customFormat="1" ht="13.5" customHeight="1">
      <c r="A9" s="736"/>
      <c r="B9" s="734"/>
      <c r="C9" s="734"/>
      <c r="D9" s="734"/>
      <c r="E9" s="734" t="s">
        <v>907</v>
      </c>
      <c r="F9" s="734"/>
      <c r="G9" s="734" t="s">
        <v>548</v>
      </c>
      <c r="H9" s="734"/>
      <c r="I9" s="734" t="s">
        <v>908</v>
      </c>
      <c r="J9" s="735"/>
    </row>
    <row r="10" spans="1:10" s="26" customFormat="1" ht="27" customHeight="1" thickBot="1">
      <c r="A10" s="632"/>
      <c r="B10" s="662"/>
      <c r="C10" s="662"/>
      <c r="D10" s="662"/>
      <c r="E10" s="24" t="s">
        <v>495</v>
      </c>
      <c r="F10" s="24" t="s">
        <v>900</v>
      </c>
      <c r="G10" s="24" t="s">
        <v>495</v>
      </c>
      <c r="H10" s="24" t="s">
        <v>900</v>
      </c>
      <c r="I10" s="24" t="s">
        <v>495</v>
      </c>
      <c r="J10" s="25" t="s">
        <v>900</v>
      </c>
    </row>
    <row r="11" spans="1:10" s="26" customFormat="1" ht="27" customHeight="1" hidden="1">
      <c r="A11" s="215"/>
      <c r="B11" s="198"/>
      <c r="C11" s="198" t="s">
        <v>550</v>
      </c>
      <c r="D11" s="198" t="s">
        <v>550</v>
      </c>
      <c r="E11" s="198" t="s">
        <v>550</v>
      </c>
      <c r="F11" s="198" t="s">
        <v>550</v>
      </c>
      <c r="G11" s="198" t="s">
        <v>550</v>
      </c>
      <c r="H11" s="198" t="s">
        <v>550</v>
      </c>
      <c r="I11" s="198" t="s">
        <v>550</v>
      </c>
      <c r="J11" s="198" t="s">
        <v>550</v>
      </c>
    </row>
    <row r="12" spans="1:10" s="26" customFormat="1" ht="12.75">
      <c r="A12" s="667" t="s">
        <v>81</v>
      </c>
      <c r="B12" s="102">
        <v>2010</v>
      </c>
      <c r="C12" s="405">
        <v>14.47696884896946</v>
      </c>
      <c r="D12" s="405">
        <v>261</v>
      </c>
      <c r="E12" s="385" t="s">
        <v>550</v>
      </c>
      <c r="F12" s="385">
        <v>89</v>
      </c>
      <c r="G12" s="385" t="s">
        <v>550</v>
      </c>
      <c r="H12" s="385">
        <v>153</v>
      </c>
      <c r="I12" s="385" t="s">
        <v>550</v>
      </c>
      <c r="J12" s="386">
        <v>19</v>
      </c>
    </row>
    <row r="13" spans="1:10" s="26" customFormat="1" ht="12.75">
      <c r="A13" s="663"/>
      <c r="B13" s="119">
        <v>2005</v>
      </c>
      <c r="C13" s="405">
        <v>14.166700685719157</v>
      </c>
      <c r="D13" s="407">
        <v>259</v>
      </c>
      <c r="E13" s="387" t="s">
        <v>550</v>
      </c>
      <c r="F13" s="387">
        <v>89</v>
      </c>
      <c r="G13" s="387" t="s">
        <v>550</v>
      </c>
      <c r="H13" s="387">
        <v>151</v>
      </c>
      <c r="I13" s="387" t="s">
        <v>550</v>
      </c>
      <c r="J13" s="388">
        <v>19</v>
      </c>
    </row>
    <row r="14" spans="1:10" s="26" customFormat="1" ht="12.75">
      <c r="A14" s="663"/>
      <c r="B14" s="119">
        <v>2000</v>
      </c>
      <c r="C14" s="405">
        <v>13.20559790063043</v>
      </c>
      <c r="D14" s="407">
        <v>58</v>
      </c>
      <c r="E14" s="387" t="s">
        <v>550</v>
      </c>
      <c r="F14" s="387">
        <v>16</v>
      </c>
      <c r="G14" s="387" t="s">
        <v>550</v>
      </c>
      <c r="H14" s="387">
        <v>32</v>
      </c>
      <c r="I14" s="387" t="s">
        <v>550</v>
      </c>
      <c r="J14" s="388">
        <v>10</v>
      </c>
    </row>
    <row r="15" spans="1:10" s="26" customFormat="1" ht="12.75">
      <c r="A15" s="663"/>
      <c r="B15" s="119">
        <v>1990</v>
      </c>
      <c r="C15" s="405">
        <v>10.43682517951627</v>
      </c>
      <c r="D15" s="407">
        <v>55</v>
      </c>
      <c r="E15" s="387" t="s">
        <v>550</v>
      </c>
      <c r="F15" s="387">
        <v>14</v>
      </c>
      <c r="G15" s="387" t="s">
        <v>550</v>
      </c>
      <c r="H15" s="387">
        <v>31</v>
      </c>
      <c r="I15" s="387" t="s">
        <v>550</v>
      </c>
      <c r="J15" s="388">
        <v>10</v>
      </c>
    </row>
    <row r="16" spans="1:10" s="26" customFormat="1" ht="12.75">
      <c r="A16" s="663" t="s">
        <v>82</v>
      </c>
      <c r="B16" s="119">
        <v>2010</v>
      </c>
      <c r="C16" s="405">
        <v>28.269875307637538</v>
      </c>
      <c r="D16" s="407">
        <v>613</v>
      </c>
      <c r="E16" s="387" t="s">
        <v>550</v>
      </c>
      <c r="F16" s="387">
        <v>112</v>
      </c>
      <c r="G16" s="387" t="s">
        <v>550</v>
      </c>
      <c r="H16" s="387">
        <v>500</v>
      </c>
      <c r="I16" s="387" t="s">
        <v>550</v>
      </c>
      <c r="J16" s="388">
        <v>1</v>
      </c>
    </row>
    <row r="17" spans="1:10" s="26" customFormat="1" ht="12.75">
      <c r="A17" s="663"/>
      <c r="B17" s="119">
        <v>2005</v>
      </c>
      <c r="C17" s="405">
        <v>22.315332205528627</v>
      </c>
      <c r="D17" s="407">
        <v>545</v>
      </c>
      <c r="E17" s="387" t="s">
        <v>550</v>
      </c>
      <c r="F17" s="387">
        <v>129</v>
      </c>
      <c r="G17" s="387" t="s">
        <v>550</v>
      </c>
      <c r="H17" s="387">
        <v>415</v>
      </c>
      <c r="I17" s="387" t="s">
        <v>550</v>
      </c>
      <c r="J17" s="388">
        <v>1</v>
      </c>
    </row>
    <row r="18" spans="1:10" s="26" customFormat="1" ht="12.75">
      <c r="A18" s="663"/>
      <c r="B18" s="119">
        <v>2000</v>
      </c>
      <c r="C18" s="405">
        <v>15.620907327482975</v>
      </c>
      <c r="D18" s="407">
        <v>187</v>
      </c>
      <c r="E18" s="387" t="s">
        <v>550</v>
      </c>
      <c r="F18" s="387">
        <v>48</v>
      </c>
      <c r="G18" s="387" t="s">
        <v>550</v>
      </c>
      <c r="H18" s="387">
        <v>139</v>
      </c>
      <c r="I18" s="387" t="s">
        <v>550</v>
      </c>
      <c r="J18" s="388">
        <v>0</v>
      </c>
    </row>
    <row r="19" spans="1:10" s="26" customFormat="1" ht="12.75">
      <c r="A19" s="663"/>
      <c r="B19" s="119">
        <v>1990</v>
      </c>
      <c r="C19" s="405">
        <v>5.620936977596086</v>
      </c>
      <c r="D19" s="407">
        <v>49</v>
      </c>
      <c r="E19" s="387" t="s">
        <v>550</v>
      </c>
      <c r="F19" s="387">
        <v>22</v>
      </c>
      <c r="G19" s="387" t="s">
        <v>550</v>
      </c>
      <c r="H19" s="387">
        <v>27</v>
      </c>
      <c r="I19" s="387" t="s">
        <v>550</v>
      </c>
      <c r="J19" s="388">
        <v>0</v>
      </c>
    </row>
    <row r="20" spans="1:10" s="26" customFormat="1" ht="12.75">
      <c r="A20" s="663" t="s">
        <v>494</v>
      </c>
      <c r="B20" s="119">
        <v>2010</v>
      </c>
      <c r="C20" s="407">
        <v>0</v>
      </c>
      <c r="D20" s="407">
        <v>0</v>
      </c>
      <c r="E20" s="387" t="s">
        <v>550</v>
      </c>
      <c r="F20" s="387">
        <v>0</v>
      </c>
      <c r="G20" s="387" t="s">
        <v>550</v>
      </c>
      <c r="H20" s="387">
        <v>0</v>
      </c>
      <c r="I20" s="387" t="s">
        <v>550</v>
      </c>
      <c r="J20" s="388">
        <v>0</v>
      </c>
    </row>
    <row r="21" spans="1:10" s="26" customFormat="1" ht="12.75">
      <c r="A21" s="663"/>
      <c r="B21" s="119">
        <v>2005</v>
      </c>
      <c r="C21" s="407">
        <v>0</v>
      </c>
      <c r="D21" s="407">
        <v>0</v>
      </c>
      <c r="E21" s="387" t="s">
        <v>550</v>
      </c>
      <c r="F21" s="387">
        <v>0</v>
      </c>
      <c r="G21" s="387" t="s">
        <v>550</v>
      </c>
      <c r="H21" s="387">
        <v>0</v>
      </c>
      <c r="I21" s="387" t="s">
        <v>550</v>
      </c>
      <c r="J21" s="388">
        <v>0</v>
      </c>
    </row>
    <row r="22" spans="1:10" s="26" customFormat="1" ht="12.75">
      <c r="A22" s="663"/>
      <c r="B22" s="119">
        <v>2000</v>
      </c>
      <c r="C22" s="407">
        <v>0</v>
      </c>
      <c r="D22" s="407">
        <v>0</v>
      </c>
      <c r="E22" s="387" t="s">
        <v>550</v>
      </c>
      <c r="F22" s="387">
        <v>0</v>
      </c>
      <c r="G22" s="387" t="s">
        <v>550</v>
      </c>
      <c r="H22" s="387">
        <v>0</v>
      </c>
      <c r="I22" s="387" t="s">
        <v>550</v>
      </c>
      <c r="J22" s="388">
        <v>0</v>
      </c>
    </row>
    <row r="23" spans="1:10" s="26" customFormat="1" ht="13.5" thickBot="1">
      <c r="A23" s="682"/>
      <c r="B23" s="124">
        <v>1990</v>
      </c>
      <c r="C23" s="409">
        <v>0</v>
      </c>
      <c r="D23" s="409">
        <v>0</v>
      </c>
      <c r="E23" s="409" t="s">
        <v>550</v>
      </c>
      <c r="F23" s="409">
        <v>0</v>
      </c>
      <c r="G23" s="409" t="s">
        <v>550</v>
      </c>
      <c r="H23" s="409">
        <v>0</v>
      </c>
      <c r="I23" s="409" t="s">
        <v>550</v>
      </c>
      <c r="J23" s="410">
        <v>0</v>
      </c>
    </row>
    <row r="24" spans="1:9" s="26" customFormat="1" ht="12.75">
      <c r="A24" s="70"/>
      <c r="B24" s="77"/>
      <c r="C24" s="77"/>
      <c r="D24" s="77"/>
      <c r="E24" s="85"/>
      <c r="F24" s="85"/>
      <c r="G24" s="85"/>
      <c r="H24" s="85"/>
      <c r="I24" s="85"/>
    </row>
    <row r="25" s="26" customFormat="1" ht="13.5" thickBot="1">
      <c r="A25" s="26" t="s">
        <v>148</v>
      </c>
    </row>
    <row r="26" spans="1:5" s="26" customFormat="1" ht="27" customHeight="1" thickBot="1">
      <c r="A26" s="1127" t="s">
        <v>777</v>
      </c>
      <c r="B26" s="1128"/>
      <c r="C26" s="1129"/>
      <c r="D26" s="1130">
        <v>0.5</v>
      </c>
      <c r="E26" s="1131"/>
    </row>
    <row r="27" spans="1:6" s="2" customFormat="1" ht="13.5" thickBot="1">
      <c r="A27" s="182"/>
      <c r="B27" s="182"/>
      <c r="C27" s="182"/>
      <c r="D27" s="183"/>
      <c r="E27" s="183"/>
      <c r="F27" s="183"/>
    </row>
    <row r="28" spans="1:10" s="26" customFormat="1" ht="27" customHeight="1" thickBot="1">
      <c r="A28" s="727" t="s">
        <v>141</v>
      </c>
      <c r="B28" s="548"/>
      <c r="C28" s="546" t="s">
        <v>83</v>
      </c>
      <c r="D28" s="547"/>
      <c r="E28" s="547"/>
      <c r="F28" s="548"/>
      <c r="G28" s="546" t="s">
        <v>150</v>
      </c>
      <c r="H28" s="547"/>
      <c r="I28" s="547"/>
      <c r="J28" s="549"/>
    </row>
    <row r="29" spans="1:10" s="26" customFormat="1" ht="27" customHeight="1">
      <c r="A29" s="1122" t="s">
        <v>171</v>
      </c>
      <c r="B29" s="1123"/>
      <c r="C29" s="799" t="s">
        <v>1962</v>
      </c>
      <c r="D29" s="800"/>
      <c r="E29" s="800"/>
      <c r="F29" s="1126"/>
      <c r="G29" s="799"/>
      <c r="H29" s="800"/>
      <c r="I29" s="800"/>
      <c r="J29" s="801"/>
    </row>
    <row r="30" spans="1:10" s="26" customFormat="1" ht="27" customHeight="1">
      <c r="A30" s="1125" t="s">
        <v>497</v>
      </c>
      <c r="B30" s="954"/>
      <c r="C30" s="810"/>
      <c r="D30" s="811"/>
      <c r="E30" s="811"/>
      <c r="F30" s="1124"/>
      <c r="G30" s="810"/>
      <c r="H30" s="811"/>
      <c r="I30" s="811"/>
      <c r="J30" s="812"/>
    </row>
    <row r="31" spans="1:10" s="26" customFormat="1" ht="27" customHeight="1" thickBot="1">
      <c r="A31" s="1101" t="s">
        <v>498</v>
      </c>
      <c r="B31" s="1102"/>
      <c r="C31" s="824"/>
      <c r="D31" s="825"/>
      <c r="E31" s="825"/>
      <c r="F31" s="1121"/>
      <c r="G31" s="824"/>
      <c r="H31" s="825"/>
      <c r="I31" s="825"/>
      <c r="J31" s="826"/>
    </row>
    <row r="32" s="26" customFormat="1" ht="12.75"/>
    <row r="33" s="26" customFormat="1" ht="13.5" thickBot="1">
      <c r="A33" s="26" t="s">
        <v>196</v>
      </c>
    </row>
    <row r="34" spans="1:10" s="26" customFormat="1" ht="27" customHeight="1">
      <c r="A34" s="880" t="s">
        <v>1064</v>
      </c>
      <c r="B34" s="988"/>
      <c r="C34" s="988"/>
      <c r="D34" s="988"/>
      <c r="E34" s="988"/>
      <c r="F34" s="988"/>
      <c r="G34" s="988"/>
      <c r="H34" s="988"/>
      <c r="I34" s="988"/>
      <c r="J34" s="989"/>
    </row>
    <row r="35" spans="1:10" s="26" customFormat="1" ht="65.25" customHeight="1">
      <c r="A35" s="868" t="s">
        <v>1065</v>
      </c>
      <c r="B35" s="922"/>
      <c r="C35" s="922"/>
      <c r="D35" s="922"/>
      <c r="E35" s="922"/>
      <c r="F35" s="922"/>
      <c r="G35" s="922"/>
      <c r="H35" s="922"/>
      <c r="I35" s="922"/>
      <c r="J35" s="923"/>
    </row>
    <row r="36" spans="1:10" s="26" customFormat="1" ht="27" customHeight="1">
      <c r="A36" s="868" t="s">
        <v>734</v>
      </c>
      <c r="B36" s="922"/>
      <c r="C36" s="922"/>
      <c r="D36" s="922"/>
      <c r="E36" s="922"/>
      <c r="F36" s="922"/>
      <c r="G36" s="922"/>
      <c r="H36" s="922"/>
      <c r="I36" s="922"/>
      <c r="J36" s="923"/>
    </row>
    <row r="37" spans="1:10" s="26" customFormat="1" ht="27" customHeight="1">
      <c r="A37" s="868" t="s">
        <v>778</v>
      </c>
      <c r="B37" s="922"/>
      <c r="C37" s="922"/>
      <c r="D37" s="922"/>
      <c r="E37" s="922"/>
      <c r="F37" s="922"/>
      <c r="G37" s="922"/>
      <c r="H37" s="922"/>
      <c r="I37" s="922"/>
      <c r="J37" s="923"/>
    </row>
    <row r="38" spans="1:10" s="26" customFormat="1" ht="13.5" thickBot="1">
      <c r="A38" s="1132" t="s">
        <v>779</v>
      </c>
      <c r="B38" s="1133"/>
      <c r="C38" s="1133"/>
      <c r="D38" s="1133"/>
      <c r="E38" s="1133"/>
      <c r="F38" s="1133"/>
      <c r="G38" s="1133"/>
      <c r="H38" s="1133"/>
      <c r="I38" s="1133"/>
      <c r="J38" s="1134"/>
    </row>
    <row r="39" s="26" customFormat="1" ht="12.75"/>
    <row r="40" s="26" customFormat="1" ht="13.5" thickBot="1">
      <c r="A40" s="26" t="s">
        <v>153</v>
      </c>
    </row>
    <row r="41" spans="1:10" s="26" customFormat="1" ht="27" customHeight="1" thickBot="1">
      <c r="A41" s="21" t="s">
        <v>154</v>
      </c>
      <c r="B41" s="22" t="s">
        <v>1016</v>
      </c>
      <c r="C41" s="546" t="s">
        <v>141</v>
      </c>
      <c r="D41" s="548"/>
      <c r="E41" s="22" t="s">
        <v>155</v>
      </c>
      <c r="F41" s="546" t="s">
        <v>156</v>
      </c>
      <c r="G41" s="548"/>
      <c r="H41" s="546" t="s">
        <v>157</v>
      </c>
      <c r="I41" s="547"/>
      <c r="J41" s="549"/>
    </row>
    <row r="42" spans="1:10" s="26" customFormat="1" ht="33.75">
      <c r="A42" s="31" t="s">
        <v>1963</v>
      </c>
      <c r="B42" s="32" t="s">
        <v>362</v>
      </c>
      <c r="C42" s="587"/>
      <c r="D42" s="822"/>
      <c r="E42" s="33" t="s">
        <v>1964</v>
      </c>
      <c r="F42" s="794" t="s">
        <v>357</v>
      </c>
      <c r="G42" s="795"/>
      <c r="H42" s="587"/>
      <c r="I42" s="709"/>
      <c r="J42" s="588"/>
    </row>
    <row r="43" spans="1:10" s="26" customFormat="1" ht="33.75">
      <c r="A43" s="35" t="s">
        <v>1963</v>
      </c>
      <c r="B43" s="36" t="s">
        <v>364</v>
      </c>
      <c r="C43" s="599"/>
      <c r="D43" s="813"/>
      <c r="E43" s="37" t="s">
        <v>1965</v>
      </c>
      <c r="F43" s="791" t="s">
        <v>357</v>
      </c>
      <c r="G43" s="792"/>
      <c r="H43" s="599" t="s">
        <v>1966</v>
      </c>
      <c r="I43" s="707"/>
      <c r="J43" s="600"/>
    </row>
    <row r="44" spans="1:10" s="26" customFormat="1" ht="12.75">
      <c r="A44" s="35"/>
      <c r="B44" s="36"/>
      <c r="C44" s="599"/>
      <c r="D44" s="813"/>
      <c r="E44" s="37"/>
      <c r="F44" s="791"/>
      <c r="G44" s="792"/>
      <c r="H44" s="599"/>
      <c r="I44" s="707"/>
      <c r="J44" s="600"/>
    </row>
    <row r="45" spans="1:10" s="26" customFormat="1" ht="12.75">
      <c r="A45" s="35"/>
      <c r="B45" s="36"/>
      <c r="C45" s="599"/>
      <c r="D45" s="813"/>
      <c r="E45" s="37"/>
      <c r="F45" s="791"/>
      <c r="G45" s="792"/>
      <c r="H45" s="599"/>
      <c r="I45" s="707"/>
      <c r="J45" s="600"/>
    </row>
    <row r="46" spans="1:10" s="26" customFormat="1" ht="12.75">
      <c r="A46" s="35"/>
      <c r="B46" s="36"/>
      <c r="C46" s="599"/>
      <c r="D46" s="813"/>
      <c r="E46" s="37"/>
      <c r="F46" s="791"/>
      <c r="G46" s="792"/>
      <c r="H46" s="599"/>
      <c r="I46" s="707"/>
      <c r="J46" s="600"/>
    </row>
    <row r="47" spans="1:10" s="26" customFormat="1" ht="12.75">
      <c r="A47" s="35"/>
      <c r="B47" s="36"/>
      <c r="C47" s="599"/>
      <c r="D47" s="813"/>
      <c r="E47" s="37"/>
      <c r="F47" s="791"/>
      <c r="G47" s="792"/>
      <c r="H47" s="599"/>
      <c r="I47" s="707"/>
      <c r="J47" s="600"/>
    </row>
    <row r="48" spans="1:10" s="26" customFormat="1" ht="12.75">
      <c r="A48" s="35"/>
      <c r="B48" s="36"/>
      <c r="C48" s="599"/>
      <c r="D48" s="813"/>
      <c r="E48" s="37"/>
      <c r="F48" s="791"/>
      <c r="G48" s="792"/>
      <c r="H48" s="599"/>
      <c r="I48" s="707"/>
      <c r="J48" s="600"/>
    </row>
    <row r="49" spans="1:10" s="26" customFormat="1" ht="12.75">
      <c r="A49" s="35"/>
      <c r="B49" s="36"/>
      <c r="C49" s="599"/>
      <c r="D49" s="813"/>
      <c r="E49" s="37"/>
      <c r="F49" s="791"/>
      <c r="G49" s="792"/>
      <c r="H49" s="599"/>
      <c r="I49" s="707"/>
      <c r="J49" s="600"/>
    </row>
    <row r="50" spans="1:10" s="26" customFormat="1" ht="12.75">
      <c r="A50" s="35"/>
      <c r="B50" s="36"/>
      <c r="C50" s="599"/>
      <c r="D50" s="813"/>
      <c r="E50" s="37"/>
      <c r="F50" s="791"/>
      <c r="G50" s="792"/>
      <c r="H50" s="599"/>
      <c r="I50" s="707"/>
      <c r="J50" s="600"/>
    </row>
    <row r="51" spans="1:10" s="26" customFormat="1" ht="13.5" thickBot="1">
      <c r="A51" s="39"/>
      <c r="B51" s="40"/>
      <c r="C51" s="601"/>
      <c r="D51" s="814"/>
      <c r="E51" s="41"/>
      <c r="F51" s="815"/>
      <c r="G51" s="816"/>
      <c r="H51" s="601"/>
      <c r="I51" s="708"/>
      <c r="J51" s="602"/>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tabColor rgb="FFFFFF00"/>
  </sheetPr>
  <dimension ref="A1:G64"/>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0" t="s">
        <v>270</v>
      </c>
      <c r="B1" s="137"/>
      <c r="C1" s="15"/>
      <c r="D1" s="15"/>
    </row>
    <row r="2" ht="13.5" customHeight="1">
      <c r="A2" s="5" t="s">
        <v>84</v>
      </c>
    </row>
    <row r="3" ht="13.5" customHeight="1" thickBot="1"/>
    <row r="4" spans="1:5" ht="24" customHeight="1">
      <c r="A4" s="731" t="s">
        <v>617</v>
      </c>
      <c r="B4" s="732"/>
      <c r="C4" s="732"/>
      <c r="D4" s="732"/>
      <c r="E4" s="733"/>
    </row>
    <row r="5" spans="1:5" ht="38.25" customHeight="1" thickBot="1">
      <c r="A5" s="565" t="s">
        <v>1066</v>
      </c>
      <c r="B5" s="566"/>
      <c r="C5" s="566"/>
      <c r="D5" s="566"/>
      <c r="E5" s="567"/>
    </row>
    <row r="6" ht="13.5" customHeight="1"/>
    <row r="7" s="26" customFormat="1" ht="13.5" customHeight="1" thickBot="1">
      <c r="A7" s="26" t="s">
        <v>85</v>
      </c>
    </row>
    <row r="8" spans="1:4" s="26" customFormat="1" ht="12.75">
      <c r="A8" s="631" t="s">
        <v>141</v>
      </c>
      <c r="B8" s="661" t="s">
        <v>142</v>
      </c>
      <c r="C8" s="633" t="s">
        <v>86</v>
      </c>
      <c r="D8" s="634"/>
    </row>
    <row r="9" spans="1:4" s="26" customFormat="1" ht="26.25" thickBot="1">
      <c r="A9" s="632"/>
      <c r="B9" s="662"/>
      <c r="C9" s="24" t="s">
        <v>901</v>
      </c>
      <c r="D9" s="25" t="s">
        <v>87</v>
      </c>
    </row>
    <row r="10" spans="1:4" s="26" customFormat="1" ht="12.75" hidden="1">
      <c r="A10" s="153"/>
      <c r="B10" s="47"/>
      <c r="C10" s="47" t="s">
        <v>550</v>
      </c>
      <c r="D10" s="47" t="s">
        <v>550</v>
      </c>
    </row>
    <row r="11" spans="1:5" s="26" customFormat="1" ht="12.75">
      <c r="A11" s="667" t="s">
        <v>499</v>
      </c>
      <c r="B11" s="83">
        <v>2010</v>
      </c>
      <c r="C11" s="383">
        <v>87.3</v>
      </c>
      <c r="D11" s="369">
        <v>0.006451478452727069</v>
      </c>
      <c r="E11" s="43"/>
    </row>
    <row r="12" spans="1:7" s="26" customFormat="1" ht="12.75">
      <c r="A12" s="663"/>
      <c r="B12" s="84">
        <v>2005</v>
      </c>
      <c r="C12" s="383">
        <v>36.1</v>
      </c>
      <c r="D12" s="369">
        <v>0.004210175212097781</v>
      </c>
      <c r="E12" s="43"/>
      <c r="G12" s="173"/>
    </row>
    <row r="13" spans="1:7" s="26" customFormat="1" ht="12.75">
      <c r="A13" s="663"/>
      <c r="B13" s="84">
        <v>2000</v>
      </c>
      <c r="C13" s="383">
        <v>55.2</v>
      </c>
      <c r="D13" s="369">
        <v>0.009563162697290038</v>
      </c>
      <c r="E13" s="43"/>
      <c r="G13" s="173"/>
    </row>
    <row r="14" spans="1:7" s="26" customFormat="1" ht="12.75">
      <c r="A14" s="663"/>
      <c r="B14" s="84">
        <v>1990</v>
      </c>
      <c r="C14" s="383" t="s">
        <v>550</v>
      </c>
      <c r="D14" s="369" t="s">
        <v>550</v>
      </c>
      <c r="E14" s="43"/>
      <c r="G14" s="368"/>
    </row>
    <row r="15" spans="1:7" s="26" customFormat="1" ht="12.75">
      <c r="A15" s="663" t="s">
        <v>500</v>
      </c>
      <c r="B15" s="84">
        <v>2010</v>
      </c>
      <c r="C15" s="383">
        <v>1181.9</v>
      </c>
      <c r="D15" s="369">
        <v>0.09</v>
      </c>
      <c r="E15" s="43"/>
      <c r="G15" s="173"/>
    </row>
    <row r="16" spans="1:7" s="26" customFormat="1" ht="12.75">
      <c r="A16" s="663"/>
      <c r="B16" s="84">
        <v>2005</v>
      </c>
      <c r="C16" s="383">
        <v>1824.7</v>
      </c>
      <c r="D16" s="369">
        <v>0.21</v>
      </c>
      <c r="E16" s="43"/>
      <c r="G16" s="173"/>
    </row>
    <row r="17" spans="1:5" s="26" customFormat="1" ht="12.75">
      <c r="A17" s="663"/>
      <c r="B17" s="84">
        <v>2000</v>
      </c>
      <c r="C17" s="383">
        <v>1314.2</v>
      </c>
      <c r="D17" s="369">
        <v>0.23</v>
      </c>
      <c r="E17" s="43"/>
    </row>
    <row r="18" spans="1:5" s="26" customFormat="1" ht="12.75">
      <c r="A18" s="663"/>
      <c r="B18" s="84">
        <v>1990</v>
      </c>
      <c r="C18" s="383" t="s">
        <v>550</v>
      </c>
      <c r="D18" s="369" t="s">
        <v>550</v>
      </c>
      <c r="E18" s="43"/>
    </row>
    <row r="19" spans="1:5" s="26" customFormat="1" ht="12.75">
      <c r="A19" s="663" t="s">
        <v>501</v>
      </c>
      <c r="B19" s="84">
        <v>2010</v>
      </c>
      <c r="C19" s="383">
        <v>210.9</v>
      </c>
      <c r="D19" s="369">
        <v>0.02</v>
      </c>
      <c r="E19" s="43"/>
    </row>
    <row r="20" spans="1:4" s="26" customFormat="1" ht="12.75">
      <c r="A20" s="663"/>
      <c r="B20" s="84">
        <v>2005</v>
      </c>
      <c r="C20" s="383">
        <v>1662.3</v>
      </c>
      <c r="D20" s="369">
        <v>0.08</v>
      </c>
    </row>
    <row r="21" spans="1:4" s="26" customFormat="1" ht="12.75">
      <c r="A21" s="663"/>
      <c r="B21" s="84">
        <v>2000</v>
      </c>
      <c r="C21" s="383">
        <v>793.8</v>
      </c>
      <c r="D21" s="369">
        <v>0.14</v>
      </c>
    </row>
    <row r="22" spans="1:4" s="26" customFormat="1" ht="13.5" thickBot="1">
      <c r="A22" s="682"/>
      <c r="B22" s="123">
        <v>1990</v>
      </c>
      <c r="C22" s="418" t="s">
        <v>550</v>
      </c>
      <c r="D22" s="370" t="s">
        <v>550</v>
      </c>
    </row>
    <row r="23" s="26" customFormat="1" ht="12.75"/>
    <row r="24" s="26" customFormat="1" ht="13.5" thickBot="1">
      <c r="A24" s="26" t="s">
        <v>148</v>
      </c>
    </row>
    <row r="25" spans="1:5" s="26" customFormat="1" ht="27" customHeight="1" thickBot="1">
      <c r="A25" s="21" t="s">
        <v>141</v>
      </c>
      <c r="B25" s="604" t="s">
        <v>303</v>
      </c>
      <c r="C25" s="604"/>
      <c r="D25" s="546" t="s">
        <v>150</v>
      </c>
      <c r="E25" s="549"/>
    </row>
    <row r="26" spans="1:5" s="26" customFormat="1" ht="27" customHeight="1">
      <c r="A26" s="60" t="s">
        <v>171</v>
      </c>
      <c r="B26" s="690"/>
      <c r="C26" s="690"/>
      <c r="D26" s="528"/>
      <c r="E26" s="529"/>
    </row>
    <row r="27" spans="1:5" s="26" customFormat="1" ht="27" customHeight="1">
      <c r="A27" s="61" t="s">
        <v>88</v>
      </c>
      <c r="B27" s="692" t="s">
        <v>1986</v>
      </c>
      <c r="C27" s="692"/>
      <c r="D27" s="510"/>
      <c r="E27" s="511"/>
    </row>
    <row r="28" spans="1:5" s="26" customFormat="1" ht="27" customHeight="1">
      <c r="A28" s="61" t="s">
        <v>298</v>
      </c>
      <c r="B28" s="692" t="s">
        <v>1986</v>
      </c>
      <c r="C28" s="692"/>
      <c r="D28" s="510"/>
      <c r="E28" s="511"/>
    </row>
    <row r="29" spans="1:5" s="26" customFormat="1" ht="27" customHeight="1" thickBot="1">
      <c r="A29" s="62" t="s">
        <v>299</v>
      </c>
      <c r="B29" s="692" t="s">
        <v>1986</v>
      </c>
      <c r="C29" s="692"/>
      <c r="D29" s="532"/>
      <c r="E29" s="535"/>
    </row>
    <row r="30" s="26" customFormat="1" ht="12.75"/>
    <row r="31" s="26" customFormat="1" ht="13.5" thickBot="1">
      <c r="A31" s="26" t="s">
        <v>196</v>
      </c>
    </row>
    <row r="32" spans="1:5" s="26" customFormat="1" ht="27" customHeight="1">
      <c r="A32" s="880" t="s">
        <v>1088</v>
      </c>
      <c r="B32" s="988"/>
      <c r="C32" s="988"/>
      <c r="D32" s="988"/>
      <c r="E32" s="989"/>
    </row>
    <row r="33" spans="1:5" s="26" customFormat="1" ht="27" customHeight="1">
      <c r="A33" s="868" t="s">
        <v>784</v>
      </c>
      <c r="B33" s="922"/>
      <c r="C33" s="922"/>
      <c r="D33" s="922"/>
      <c r="E33" s="923"/>
    </row>
    <row r="34" spans="1:5" s="26" customFormat="1" ht="27" customHeight="1">
      <c r="A34" s="868" t="s">
        <v>734</v>
      </c>
      <c r="B34" s="922"/>
      <c r="C34" s="922"/>
      <c r="D34" s="922"/>
      <c r="E34" s="923"/>
    </row>
    <row r="35" spans="1:5" s="26" customFormat="1" ht="27" customHeight="1">
      <c r="A35" s="885" t="s">
        <v>923</v>
      </c>
      <c r="B35" s="886"/>
      <c r="C35" s="886"/>
      <c r="D35" s="886"/>
      <c r="E35" s="887"/>
    </row>
    <row r="36" spans="1:5" s="26" customFormat="1" ht="52.5" customHeight="1">
      <c r="A36" s="1144" t="s">
        <v>785</v>
      </c>
      <c r="B36" s="1145"/>
      <c r="C36" s="1145"/>
      <c r="D36" s="1145"/>
      <c r="E36" s="1146"/>
    </row>
    <row r="37" spans="1:5" s="26" customFormat="1" ht="42" customHeight="1">
      <c r="A37" s="1147" t="s">
        <v>1089</v>
      </c>
      <c r="B37" s="1145"/>
      <c r="C37" s="1145"/>
      <c r="D37" s="1145"/>
      <c r="E37" s="1146"/>
    </row>
    <row r="38" spans="1:5" s="26" customFormat="1" ht="39.75" customHeight="1">
      <c r="A38" s="1144" t="s">
        <v>786</v>
      </c>
      <c r="B38" s="1145"/>
      <c r="C38" s="1145"/>
      <c r="D38" s="1145"/>
      <c r="E38" s="1146"/>
    </row>
    <row r="39" spans="1:5" s="26" customFormat="1" ht="27" customHeight="1">
      <c r="A39" s="868" t="s">
        <v>787</v>
      </c>
      <c r="B39" s="922"/>
      <c r="C39" s="922"/>
      <c r="D39" s="922"/>
      <c r="E39" s="923"/>
    </row>
    <row r="40" spans="1:5" s="26" customFormat="1" ht="12.75">
      <c r="A40" s="868" t="s">
        <v>788</v>
      </c>
      <c r="B40" s="922"/>
      <c r="C40" s="922"/>
      <c r="D40" s="922"/>
      <c r="E40" s="923"/>
    </row>
    <row r="41" spans="1:5" s="26" customFormat="1" ht="12.75">
      <c r="A41" s="539" t="s">
        <v>780</v>
      </c>
      <c r="B41" s="540"/>
      <c r="C41" s="540"/>
      <c r="D41" s="540"/>
      <c r="E41" s="541"/>
    </row>
    <row r="42" spans="1:5" s="26" customFormat="1" ht="12.75">
      <c r="A42" s="1135" t="s">
        <v>1067</v>
      </c>
      <c r="B42" s="1136"/>
      <c r="C42" s="1136"/>
      <c r="D42" s="1136"/>
      <c r="E42" s="1137"/>
    </row>
    <row r="43" spans="1:5" s="26" customFormat="1" ht="12.75">
      <c r="A43" s="1135" t="s">
        <v>1068</v>
      </c>
      <c r="B43" s="1136"/>
      <c r="C43" s="1136"/>
      <c r="D43" s="1136"/>
      <c r="E43" s="1137"/>
    </row>
    <row r="44" spans="1:5" s="26" customFormat="1" ht="12.75">
      <c r="A44" s="1135" t="s">
        <v>1069</v>
      </c>
      <c r="B44" s="1136"/>
      <c r="C44" s="1136"/>
      <c r="D44" s="1136"/>
      <c r="E44" s="1137"/>
    </row>
    <row r="45" spans="1:5" s="26" customFormat="1" ht="12.75">
      <c r="A45" s="1135" t="s">
        <v>1070</v>
      </c>
      <c r="B45" s="1136"/>
      <c r="C45" s="1136"/>
      <c r="D45" s="1136"/>
      <c r="E45" s="1137"/>
    </row>
    <row r="46" spans="1:5" s="26" customFormat="1" ht="12.75">
      <c r="A46" s="539" t="s">
        <v>781</v>
      </c>
      <c r="B46" s="540"/>
      <c r="C46" s="540"/>
      <c r="D46" s="540"/>
      <c r="E46" s="541"/>
    </row>
    <row r="47" spans="1:5" s="26" customFormat="1" ht="12.75">
      <c r="A47" s="1135" t="s">
        <v>782</v>
      </c>
      <c r="B47" s="1136"/>
      <c r="C47" s="1136"/>
      <c r="D47" s="1136"/>
      <c r="E47" s="1137"/>
    </row>
    <row r="48" spans="1:5" s="26" customFormat="1" ht="39.75" customHeight="1">
      <c r="A48" s="1135" t="s">
        <v>973</v>
      </c>
      <c r="B48" s="1136"/>
      <c r="C48" s="1136"/>
      <c r="D48" s="1136"/>
      <c r="E48" s="1137"/>
    </row>
    <row r="49" spans="1:5" s="26" customFormat="1" ht="12.75">
      <c r="A49" s="1135" t="s">
        <v>783</v>
      </c>
      <c r="B49" s="1136"/>
      <c r="C49" s="1136"/>
      <c r="D49" s="1136"/>
      <c r="E49" s="1137"/>
    </row>
    <row r="50" spans="1:5" s="26" customFormat="1" ht="42" customHeight="1">
      <c r="A50" s="1138" t="s">
        <v>789</v>
      </c>
      <c r="B50" s="1139"/>
      <c r="C50" s="1139"/>
      <c r="D50" s="1139"/>
      <c r="E50" s="1140"/>
    </row>
    <row r="51" spans="1:5" s="26" customFormat="1" ht="27" customHeight="1" thickBot="1">
      <c r="A51" s="1141" t="s">
        <v>974</v>
      </c>
      <c r="B51" s="1142"/>
      <c r="C51" s="1142"/>
      <c r="D51" s="1142"/>
      <c r="E51" s="1143"/>
    </row>
    <row r="52" s="26" customFormat="1" ht="12.75"/>
    <row r="53" s="26" customFormat="1" ht="13.5" thickBot="1">
      <c r="A53" s="26" t="s">
        <v>153</v>
      </c>
    </row>
    <row r="54" spans="1:5" s="26" customFormat="1" ht="26.25" thickBot="1">
      <c r="A54" s="21" t="s">
        <v>154</v>
      </c>
      <c r="B54" s="22" t="s">
        <v>1016</v>
      </c>
      <c r="C54" s="22" t="s">
        <v>141</v>
      </c>
      <c r="D54" s="22" t="s">
        <v>155</v>
      </c>
      <c r="E54" s="23" t="s">
        <v>157</v>
      </c>
    </row>
    <row r="55" spans="1:5" s="26" customFormat="1" ht="22.5">
      <c r="A55" s="31" t="s">
        <v>1987</v>
      </c>
      <c r="B55" s="32" t="s">
        <v>545</v>
      </c>
      <c r="C55" s="33" t="s">
        <v>1988</v>
      </c>
      <c r="D55" s="33" t="s">
        <v>1989</v>
      </c>
      <c r="E55" s="34"/>
    </row>
    <row r="56" spans="1:5" s="26" customFormat="1" ht="12.75">
      <c r="A56" s="35"/>
      <c r="B56" s="36"/>
      <c r="C56" s="33"/>
      <c r="D56" s="37"/>
      <c r="E56" s="38"/>
    </row>
    <row r="57" spans="1:5" s="26" customFormat="1" ht="12.75">
      <c r="A57" s="35"/>
      <c r="B57" s="36"/>
      <c r="C57" s="33"/>
      <c r="D57" s="37"/>
      <c r="E57" s="38"/>
    </row>
    <row r="58" spans="1:5" s="26" customFormat="1" ht="12.75">
      <c r="A58" s="35"/>
      <c r="B58" s="36"/>
      <c r="C58" s="33"/>
      <c r="D58" s="37"/>
      <c r="E58" s="38"/>
    </row>
    <row r="59" spans="1:5" s="26" customFormat="1" ht="12.75">
      <c r="A59" s="35"/>
      <c r="B59" s="36"/>
      <c r="C59" s="33"/>
      <c r="D59" s="37"/>
      <c r="E59" s="38"/>
    </row>
    <row r="60" spans="1:5" s="26" customFormat="1" ht="12.75">
      <c r="A60" s="35"/>
      <c r="B60" s="36"/>
      <c r="C60" s="33"/>
      <c r="D60" s="37"/>
      <c r="E60" s="38"/>
    </row>
    <row r="61" spans="1:5" s="26" customFormat="1" ht="12.75">
      <c r="A61" s="35"/>
      <c r="B61" s="36"/>
      <c r="C61" s="37"/>
      <c r="D61" s="37"/>
      <c r="E61" s="38"/>
    </row>
    <row r="62" spans="1:5" s="26" customFormat="1" ht="12.75">
      <c r="A62" s="35"/>
      <c r="B62" s="36"/>
      <c r="C62" s="37"/>
      <c r="D62" s="37"/>
      <c r="E62" s="38"/>
    </row>
    <row r="63" spans="1:5" s="26" customFormat="1" ht="12.75">
      <c r="A63" s="35"/>
      <c r="B63" s="36"/>
      <c r="C63" s="37"/>
      <c r="D63" s="37"/>
      <c r="E63" s="38"/>
    </row>
    <row r="64" spans="1:5" s="26" customFormat="1" ht="13.5" thickBot="1">
      <c r="A64" s="39"/>
      <c r="B64" s="40"/>
      <c r="C64" s="41"/>
      <c r="D64" s="41"/>
      <c r="E64" s="42"/>
    </row>
  </sheetData>
  <sheetProtection sheet="1" objects="1" scenarios="1"/>
  <mergeCells count="38">
    <mergeCell ref="A51:E51"/>
    <mergeCell ref="A32:E32"/>
    <mergeCell ref="A33:E33"/>
    <mergeCell ref="A34:E34"/>
    <mergeCell ref="A35:E35"/>
    <mergeCell ref="A36:E36"/>
    <mergeCell ref="A37:E37"/>
    <mergeCell ref="A38:E38"/>
    <mergeCell ref="A39:E39"/>
    <mergeCell ref="A40:E40"/>
    <mergeCell ref="D27:E27"/>
    <mergeCell ref="A8:A9"/>
    <mergeCell ref="B26:C26"/>
    <mergeCell ref="B28:C28"/>
    <mergeCell ref="D28:E28"/>
    <mergeCell ref="D29:E29"/>
    <mergeCell ref="B8:B9"/>
    <mergeCell ref="B29:C29"/>
    <mergeCell ref="A4:E4"/>
    <mergeCell ref="A5:E5"/>
    <mergeCell ref="A11:A14"/>
    <mergeCell ref="B25:C25"/>
    <mergeCell ref="B27:C27"/>
    <mergeCell ref="A15:A18"/>
    <mergeCell ref="D25:E25"/>
    <mergeCell ref="C8:D8"/>
    <mergeCell ref="A19:A22"/>
    <mergeCell ref="D26:E26"/>
    <mergeCell ref="A41:E41"/>
    <mergeCell ref="A42:E42"/>
    <mergeCell ref="A49:E49"/>
    <mergeCell ref="A50:E50"/>
    <mergeCell ref="A43:E43"/>
    <mergeCell ref="A44:E44"/>
    <mergeCell ref="A45:E45"/>
    <mergeCell ref="A46:E46"/>
    <mergeCell ref="A47:E47"/>
    <mergeCell ref="A48:E48"/>
  </mergeCells>
  <dataValidations count="1">
    <dataValidation type="list" allowBlank="1" showInputMessage="1" showErrorMessage="1" sqref="B55:B64">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tabColor rgb="FFFFFF00"/>
  </sheetPr>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47" t="s">
        <v>270</v>
      </c>
      <c r="B1" s="747"/>
      <c r="C1" s="15"/>
    </row>
    <row r="2" ht="13.5" customHeight="1">
      <c r="A2" s="5" t="s">
        <v>300</v>
      </c>
    </row>
    <row r="3" ht="13.5" customHeight="1" thickBot="1"/>
    <row r="4" spans="1:4" ht="13.5" customHeight="1">
      <c r="A4" s="618" t="s">
        <v>618</v>
      </c>
      <c r="B4" s="619"/>
      <c r="C4" s="619"/>
      <c r="D4" s="620"/>
    </row>
    <row r="5" spans="1:4" ht="13.5" customHeight="1" thickBot="1">
      <c r="A5" s="1151" t="s">
        <v>619</v>
      </c>
      <c r="B5" s="1152"/>
      <c r="C5" s="1152"/>
      <c r="D5" s="1153"/>
    </row>
    <row r="6" ht="13.5" customHeight="1"/>
    <row r="7" spans="1:4" s="26" customFormat="1" ht="13.5" customHeight="1" thickBot="1">
      <c r="A7" s="26" t="s">
        <v>301</v>
      </c>
      <c r="C7" s="43"/>
      <c r="D7" s="43"/>
    </row>
    <row r="8" spans="1:4" s="26" customFormat="1" ht="13.5" customHeight="1">
      <c r="A8" s="631" t="s">
        <v>141</v>
      </c>
      <c r="B8" s="661" t="s">
        <v>142</v>
      </c>
      <c r="C8" s="354" t="s">
        <v>302</v>
      </c>
      <c r="D8" s="355" t="s">
        <v>903</v>
      </c>
    </row>
    <row r="9" spans="1:4" s="26" customFormat="1" ht="13.5" thickBot="1">
      <c r="A9" s="632"/>
      <c r="B9" s="662"/>
      <c r="C9" s="662" t="s">
        <v>902</v>
      </c>
      <c r="D9" s="821"/>
    </row>
    <row r="10" spans="1:4" s="26" customFormat="1" ht="12.75" hidden="1">
      <c r="A10" s="153"/>
      <c r="B10" s="47"/>
      <c r="C10" s="47" t="s">
        <v>550</v>
      </c>
      <c r="D10" s="47" t="s">
        <v>550</v>
      </c>
    </row>
    <row r="11" spans="1:5" s="26" customFormat="1" ht="13.5" customHeight="1">
      <c r="A11" s="667" t="s">
        <v>499</v>
      </c>
      <c r="B11" s="83">
        <v>2010</v>
      </c>
      <c r="C11" s="379">
        <v>129</v>
      </c>
      <c r="D11" s="391" t="s">
        <v>550</v>
      </c>
      <c r="E11" s="43"/>
    </row>
    <row r="12" spans="1:4" s="26" customFormat="1" ht="13.5" customHeight="1">
      <c r="A12" s="663"/>
      <c r="B12" s="84">
        <v>2005</v>
      </c>
      <c r="C12" s="392">
        <v>36</v>
      </c>
      <c r="D12" s="393" t="s">
        <v>550</v>
      </c>
    </row>
    <row r="13" spans="1:4" s="26" customFormat="1" ht="13.5" customHeight="1">
      <c r="A13" s="663"/>
      <c r="B13" s="84">
        <v>2000</v>
      </c>
      <c r="C13" s="392">
        <v>55</v>
      </c>
      <c r="D13" s="393" t="s">
        <v>550</v>
      </c>
    </row>
    <row r="14" spans="1:4" s="26" customFormat="1" ht="13.5" customHeight="1" thickBot="1">
      <c r="A14" s="682"/>
      <c r="B14" s="123">
        <v>1990</v>
      </c>
      <c r="C14" s="394" t="s">
        <v>550</v>
      </c>
      <c r="D14" s="395" t="s">
        <v>550</v>
      </c>
    </row>
    <row r="15" s="26" customFormat="1" ht="13.5" customHeight="1"/>
    <row r="16" s="26" customFormat="1" ht="13.5" customHeight="1" thickBot="1">
      <c r="A16" s="26" t="s">
        <v>148</v>
      </c>
    </row>
    <row r="17" spans="1:4" s="26" customFormat="1" ht="27" customHeight="1" thickBot="1">
      <c r="A17" s="21" t="s">
        <v>141</v>
      </c>
      <c r="B17" s="604" t="s">
        <v>303</v>
      </c>
      <c r="C17" s="604"/>
      <c r="D17" s="23" t="s">
        <v>150</v>
      </c>
    </row>
    <row r="18" spans="1:4" s="26" customFormat="1" ht="27" customHeight="1">
      <c r="A18" s="60" t="s">
        <v>171</v>
      </c>
      <c r="B18" s="690"/>
      <c r="C18" s="690"/>
      <c r="D18" s="131"/>
    </row>
    <row r="19" spans="1:4" s="26" customFormat="1" ht="27" customHeight="1">
      <c r="A19" s="61" t="s">
        <v>302</v>
      </c>
      <c r="B19" s="692" t="s">
        <v>1986</v>
      </c>
      <c r="C19" s="692"/>
      <c r="D19" s="132"/>
    </row>
    <row r="20" spans="1:4" s="26" customFormat="1" ht="27" customHeight="1" thickBot="1">
      <c r="A20" s="62" t="s">
        <v>304</v>
      </c>
      <c r="B20" s="684" t="s">
        <v>1990</v>
      </c>
      <c r="C20" s="684"/>
      <c r="D20" s="135"/>
    </row>
    <row r="21" s="26" customFormat="1" ht="13.5" customHeight="1"/>
    <row r="22" s="26" customFormat="1" ht="13.5" customHeight="1" thickBot="1">
      <c r="A22" s="26" t="s">
        <v>73</v>
      </c>
    </row>
    <row r="23" spans="1:5" s="26" customFormat="1" ht="12.75">
      <c r="A23" s="880" t="s">
        <v>1800</v>
      </c>
      <c r="B23" s="988"/>
      <c r="C23" s="988"/>
      <c r="D23" s="988"/>
      <c r="E23" s="989"/>
    </row>
    <row r="24" spans="1:5" s="26" customFormat="1" ht="12.75">
      <c r="A24" s="868" t="s">
        <v>1801</v>
      </c>
      <c r="B24" s="922"/>
      <c r="C24" s="922"/>
      <c r="D24" s="922"/>
      <c r="E24" s="923"/>
    </row>
    <row r="25" spans="1:5" s="26" customFormat="1" ht="12.75">
      <c r="A25" s="1135" t="s">
        <v>790</v>
      </c>
      <c r="B25" s="1136"/>
      <c r="C25" s="1136"/>
      <c r="D25" s="1136"/>
      <c r="E25" s="1137"/>
    </row>
    <row r="26" spans="1:5" s="26" customFormat="1" ht="12.75">
      <c r="A26" s="1135" t="s">
        <v>791</v>
      </c>
      <c r="B26" s="1136"/>
      <c r="C26" s="1136"/>
      <c r="D26" s="1136"/>
      <c r="E26" s="1137"/>
    </row>
    <row r="27" spans="1:5" s="26" customFormat="1" ht="12.75">
      <c r="A27" s="1135" t="s">
        <v>792</v>
      </c>
      <c r="B27" s="1136"/>
      <c r="C27" s="1136"/>
      <c r="D27" s="1136"/>
      <c r="E27" s="1137"/>
    </row>
    <row r="28" spans="1:5" s="26" customFormat="1" ht="27" customHeight="1">
      <c r="A28" s="868" t="s">
        <v>1802</v>
      </c>
      <c r="B28" s="922"/>
      <c r="C28" s="922"/>
      <c r="D28" s="922"/>
      <c r="E28" s="923"/>
    </row>
    <row r="29" spans="1:5" s="26" customFormat="1" ht="27" customHeight="1">
      <c r="A29" s="885" t="s">
        <v>1803</v>
      </c>
      <c r="B29" s="886"/>
      <c r="C29" s="886"/>
      <c r="D29" s="886"/>
      <c r="E29" s="887"/>
    </row>
    <row r="30" spans="1:5" s="26" customFormat="1" ht="51.75" customHeight="1">
      <c r="A30" s="868" t="s">
        <v>794</v>
      </c>
      <c r="B30" s="922"/>
      <c r="C30" s="922"/>
      <c r="D30" s="922"/>
      <c r="E30" s="923"/>
    </row>
    <row r="31" spans="1:5" s="26" customFormat="1" ht="51.75" customHeight="1">
      <c r="A31" s="868" t="s">
        <v>795</v>
      </c>
      <c r="B31" s="922"/>
      <c r="C31" s="922"/>
      <c r="D31" s="922"/>
      <c r="E31" s="923"/>
    </row>
    <row r="32" spans="1:5" s="26" customFormat="1" ht="51.75" customHeight="1">
      <c r="A32" s="1144" t="s">
        <v>796</v>
      </c>
      <c r="B32" s="1145"/>
      <c r="C32" s="1145"/>
      <c r="D32" s="1145"/>
      <c r="E32" s="1146"/>
    </row>
    <row r="33" spans="1:5" s="26" customFormat="1" ht="12.75">
      <c r="A33" s="868" t="s">
        <v>797</v>
      </c>
      <c r="B33" s="922"/>
      <c r="C33" s="922"/>
      <c r="D33" s="922"/>
      <c r="E33" s="923"/>
    </row>
    <row r="34" spans="1:5" s="26" customFormat="1" ht="13.5" thickBot="1">
      <c r="A34" s="1148" t="s">
        <v>793</v>
      </c>
      <c r="B34" s="1149"/>
      <c r="C34" s="1149"/>
      <c r="D34" s="1149"/>
      <c r="E34" s="1150"/>
    </row>
    <row r="35" s="26" customFormat="1" ht="13.5" customHeight="1"/>
    <row r="36" s="26" customFormat="1" ht="13.5" customHeight="1" thickBot="1">
      <c r="A36" s="26" t="s">
        <v>153</v>
      </c>
    </row>
    <row r="37" spans="1:5" s="26" customFormat="1" ht="39" thickBot="1">
      <c r="A37" s="21" t="s">
        <v>154</v>
      </c>
      <c r="B37" s="22" t="s">
        <v>1016</v>
      </c>
      <c r="C37" s="22" t="s">
        <v>141</v>
      </c>
      <c r="D37" s="22" t="s">
        <v>155</v>
      </c>
      <c r="E37" s="23" t="s">
        <v>157</v>
      </c>
    </row>
    <row r="38" spans="1:5" s="26" customFormat="1" ht="33.75">
      <c r="A38" s="31" t="s">
        <v>1987</v>
      </c>
      <c r="B38" s="32" t="s">
        <v>545</v>
      </c>
      <c r="C38" s="33" t="s">
        <v>1988</v>
      </c>
      <c r="D38" s="33" t="s">
        <v>1989</v>
      </c>
      <c r="E38" s="34"/>
    </row>
    <row r="39" spans="1:5" s="26" customFormat="1" ht="12.75">
      <c r="A39" s="35"/>
      <c r="B39" s="36"/>
      <c r="C39" s="33"/>
      <c r="D39" s="37"/>
      <c r="E39" s="38"/>
    </row>
    <row r="40" spans="1:5" s="26" customFormat="1" ht="12.75">
      <c r="A40" s="35"/>
      <c r="B40" s="36"/>
      <c r="C40" s="33"/>
      <c r="D40" s="37"/>
      <c r="E40" s="38"/>
    </row>
    <row r="41" spans="1:5" s="26" customFormat="1" ht="12.75">
      <c r="A41" s="35"/>
      <c r="B41" s="36"/>
      <c r="C41" s="33"/>
      <c r="D41" s="37"/>
      <c r="E41" s="38"/>
    </row>
    <row r="42" spans="1:5" s="26" customFormat="1" ht="12.75">
      <c r="A42" s="35"/>
      <c r="B42" s="36"/>
      <c r="C42" s="33"/>
      <c r="D42" s="37"/>
      <c r="E42" s="38"/>
    </row>
    <row r="43" spans="1:5" s="26" customFormat="1" ht="12.75">
      <c r="A43" s="35"/>
      <c r="B43" s="36"/>
      <c r="C43" s="33"/>
      <c r="D43" s="37"/>
      <c r="E43" s="38"/>
    </row>
    <row r="44" spans="1:5" s="26" customFormat="1" ht="12.75">
      <c r="A44" s="35"/>
      <c r="B44" s="36"/>
      <c r="C44" s="37"/>
      <c r="D44" s="37"/>
      <c r="E44" s="38"/>
    </row>
    <row r="45" spans="1:5" s="26" customFormat="1" ht="12.75">
      <c r="A45" s="35"/>
      <c r="B45" s="36"/>
      <c r="C45" s="37"/>
      <c r="D45" s="37"/>
      <c r="E45" s="38"/>
    </row>
    <row r="46" spans="1:5" s="26" customFormat="1" ht="12.75">
      <c r="A46" s="35"/>
      <c r="B46" s="36"/>
      <c r="C46" s="37"/>
      <c r="D46" s="37"/>
      <c r="E46" s="38"/>
    </row>
    <row r="47" spans="1:5" s="26" customFormat="1" ht="13.5" thickBot="1">
      <c r="A47" s="39"/>
      <c r="B47" s="40"/>
      <c r="C47" s="41"/>
      <c r="D47" s="41"/>
      <c r="E47" s="42"/>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0" t="str">
        <f>General!B13</f>
        <v>Iceland</v>
      </c>
    </row>
    <row r="2" ht="13.5" customHeight="1">
      <c r="A2" s="5" t="s">
        <v>305</v>
      </c>
    </row>
    <row r="3" ht="13.5" customHeight="1" thickBot="1"/>
    <row r="4" spans="1:5" ht="13.5" customHeight="1">
      <c r="A4" s="618" t="s">
        <v>620</v>
      </c>
      <c r="B4" s="619"/>
      <c r="C4" s="619"/>
      <c r="D4" s="619"/>
      <c r="E4" s="620"/>
    </row>
    <row r="5" spans="1:5" ht="13.5" customHeight="1" thickBot="1">
      <c r="A5" s="1159" t="s">
        <v>621</v>
      </c>
      <c r="B5" s="1160"/>
      <c r="C5" s="1160"/>
      <c r="D5" s="1160"/>
      <c r="E5" s="1161"/>
    </row>
    <row r="6" ht="13.5" customHeight="1"/>
    <row r="7" ht="13.5" customHeight="1" thickBot="1">
      <c r="A7" s="1" t="s">
        <v>502</v>
      </c>
    </row>
    <row r="8" spans="1:3" ht="27" customHeight="1" thickBot="1">
      <c r="A8" s="140" t="s">
        <v>141</v>
      </c>
      <c r="B8" s="141" t="s">
        <v>142</v>
      </c>
      <c r="C8" s="142" t="s">
        <v>902</v>
      </c>
    </row>
    <row r="9" spans="1:3" ht="27" customHeight="1" hidden="1">
      <c r="A9" s="199"/>
      <c r="B9" s="201"/>
      <c r="C9" s="218" t="s">
        <v>550</v>
      </c>
    </row>
    <row r="10" spans="1:3" ht="13.5" customHeight="1">
      <c r="A10" s="667" t="s">
        <v>503</v>
      </c>
      <c r="B10" s="138">
        <v>2010</v>
      </c>
      <c r="C10" s="391">
        <v>1052.829</v>
      </c>
    </row>
    <row r="11" spans="1:3" ht="13.5" customHeight="1">
      <c r="A11" s="663"/>
      <c r="B11" s="7">
        <v>2005</v>
      </c>
      <c r="C11" s="393">
        <v>880.029</v>
      </c>
    </row>
    <row r="12" spans="1:3" ht="13.5" customHeight="1">
      <c r="A12" s="663"/>
      <c r="B12" s="7">
        <v>2000</v>
      </c>
      <c r="C12" s="393">
        <v>485.459</v>
      </c>
    </row>
    <row r="13" spans="1:3" ht="13.5" customHeight="1">
      <c r="A13" s="663"/>
      <c r="B13" s="7">
        <v>1990</v>
      </c>
      <c r="C13" s="393" t="s">
        <v>550</v>
      </c>
    </row>
    <row r="14" spans="1:3" ht="13.5" customHeight="1">
      <c r="A14" s="1168" t="s">
        <v>504</v>
      </c>
      <c r="B14" s="7">
        <v>2010</v>
      </c>
      <c r="C14" s="393" t="s">
        <v>550</v>
      </c>
    </row>
    <row r="15" spans="1:3" ht="13.5" customHeight="1">
      <c r="A15" s="1169"/>
      <c r="B15" s="7">
        <v>2005</v>
      </c>
      <c r="C15" s="393" t="s">
        <v>550</v>
      </c>
    </row>
    <row r="16" spans="1:3" ht="13.5" customHeight="1">
      <c r="A16" s="1169"/>
      <c r="B16" s="7">
        <v>2000</v>
      </c>
      <c r="C16" s="393" t="s">
        <v>550</v>
      </c>
    </row>
    <row r="17" spans="1:3" ht="13.5" customHeight="1">
      <c r="A17" s="1170"/>
      <c r="B17" s="7">
        <v>1990</v>
      </c>
      <c r="C17" s="393" t="s">
        <v>550</v>
      </c>
    </row>
    <row r="18" spans="1:3" ht="13.5" customHeight="1">
      <c r="A18" s="1168" t="s">
        <v>505</v>
      </c>
      <c r="B18" s="7">
        <v>2010</v>
      </c>
      <c r="C18" s="393">
        <v>274.705</v>
      </c>
    </row>
    <row r="19" spans="1:3" ht="13.5" customHeight="1">
      <c r="A19" s="1169"/>
      <c r="B19" s="7">
        <v>2005</v>
      </c>
      <c r="C19" s="393">
        <v>129.151</v>
      </c>
    </row>
    <row r="20" spans="1:3" ht="13.5" customHeight="1">
      <c r="A20" s="1169"/>
      <c r="B20" s="7">
        <v>2000</v>
      </c>
      <c r="C20" s="393">
        <v>124.685</v>
      </c>
    </row>
    <row r="21" spans="1:3" ht="13.5" customHeight="1">
      <c r="A21" s="1170"/>
      <c r="B21" s="7">
        <v>1990</v>
      </c>
      <c r="C21" s="393" t="s">
        <v>550</v>
      </c>
    </row>
    <row r="22" spans="1:3" ht="13.5" customHeight="1">
      <c r="A22" s="1171" t="s">
        <v>506</v>
      </c>
      <c r="B22" s="18">
        <v>2010</v>
      </c>
      <c r="C22" s="419" t="s">
        <v>550</v>
      </c>
    </row>
    <row r="23" spans="1:3" ht="13.5" customHeight="1">
      <c r="A23" s="1172"/>
      <c r="B23" s="18">
        <v>2005</v>
      </c>
      <c r="C23" s="419" t="s">
        <v>550</v>
      </c>
    </row>
    <row r="24" spans="1:3" ht="13.5" customHeight="1">
      <c r="A24" s="1172"/>
      <c r="B24" s="18">
        <v>2000</v>
      </c>
      <c r="C24" s="419" t="s">
        <v>550</v>
      </c>
    </row>
    <row r="25" spans="1:3" ht="13.5" customHeight="1" thickBot="1">
      <c r="A25" s="1172"/>
      <c r="B25" s="267">
        <v>1990</v>
      </c>
      <c r="C25" s="420" t="s">
        <v>550</v>
      </c>
    </row>
    <row r="26" spans="1:3" ht="13.5" customHeight="1">
      <c r="A26" s="1166" t="s">
        <v>507</v>
      </c>
      <c r="B26" s="268">
        <v>2010</v>
      </c>
      <c r="C26" s="421">
        <v>274.705</v>
      </c>
    </row>
    <row r="27" spans="1:3" ht="13.5" customHeight="1">
      <c r="A27" s="1167"/>
      <c r="B27" s="18">
        <v>2005</v>
      </c>
      <c r="C27" s="419">
        <v>129.151</v>
      </c>
    </row>
    <row r="28" spans="1:3" ht="13.5" customHeight="1">
      <c r="A28" s="1167"/>
      <c r="B28" s="18">
        <v>2000</v>
      </c>
      <c r="C28" s="419">
        <v>101.99</v>
      </c>
    </row>
    <row r="29" spans="1:3" ht="13.5" customHeight="1">
      <c r="A29" s="1167"/>
      <c r="B29" s="18">
        <v>1990</v>
      </c>
      <c r="C29" s="419" t="s">
        <v>550</v>
      </c>
    </row>
    <row r="30" spans="1:3" ht="13.5" customHeight="1">
      <c r="A30" s="1158" t="s">
        <v>508</v>
      </c>
      <c r="B30" s="7">
        <v>2010</v>
      </c>
      <c r="C30" s="393">
        <v>261.921</v>
      </c>
    </row>
    <row r="31" spans="1:3" ht="13.5" customHeight="1">
      <c r="A31" s="1158"/>
      <c r="B31" s="7">
        <v>2005</v>
      </c>
      <c r="C31" s="393">
        <v>114.848</v>
      </c>
    </row>
    <row r="32" spans="1:3" ht="13.5" customHeight="1">
      <c r="A32" s="1158"/>
      <c r="B32" s="7">
        <v>2000</v>
      </c>
      <c r="C32" s="393">
        <v>98.268</v>
      </c>
    </row>
    <row r="33" spans="1:3" ht="13.5" customHeight="1">
      <c r="A33" s="1158"/>
      <c r="B33" s="7">
        <v>1990</v>
      </c>
      <c r="C33" s="393" t="s">
        <v>550</v>
      </c>
    </row>
    <row r="34" spans="1:3" ht="13.5" customHeight="1">
      <c r="A34" s="1158" t="s">
        <v>509</v>
      </c>
      <c r="B34" s="7">
        <v>2010</v>
      </c>
      <c r="C34" s="393">
        <v>12.783999999999992</v>
      </c>
    </row>
    <row r="35" spans="1:3" ht="13.5" customHeight="1">
      <c r="A35" s="1158"/>
      <c r="B35" s="7">
        <v>2005</v>
      </c>
      <c r="C35" s="393">
        <v>14.303000000000011</v>
      </c>
    </row>
    <row r="36" spans="1:3" ht="13.5" customHeight="1">
      <c r="A36" s="1158"/>
      <c r="B36" s="7">
        <v>2000</v>
      </c>
      <c r="C36" s="393">
        <v>3.721999999999994</v>
      </c>
    </row>
    <row r="37" spans="1:3" ht="13.5" customHeight="1" thickBot="1">
      <c r="A37" s="1165"/>
      <c r="B37" s="139">
        <v>1990</v>
      </c>
      <c r="C37" s="395" t="s">
        <v>550</v>
      </c>
    </row>
    <row r="38" ht="13.5" customHeight="1"/>
    <row r="39" ht="13.5" customHeight="1" thickBot="1">
      <c r="A39" s="1" t="s">
        <v>148</v>
      </c>
    </row>
    <row r="40" spans="1:5" ht="27" customHeight="1" thickBot="1">
      <c r="A40" s="1162" t="s">
        <v>141</v>
      </c>
      <c r="B40" s="1157"/>
      <c r="C40" s="1156" t="s">
        <v>149</v>
      </c>
      <c r="D40" s="1157"/>
      <c r="E40" s="142" t="s">
        <v>150</v>
      </c>
    </row>
    <row r="41" spans="1:5" ht="26.25" customHeight="1">
      <c r="A41" s="1163" t="s">
        <v>171</v>
      </c>
      <c r="B41" s="1164"/>
      <c r="C41" s="587"/>
      <c r="D41" s="822"/>
      <c r="E41" s="34"/>
    </row>
    <row r="42" spans="1:5" ht="26.25" customHeight="1">
      <c r="A42" s="1155" t="s">
        <v>504</v>
      </c>
      <c r="B42" s="1052"/>
      <c r="C42" s="599" t="s">
        <v>1967</v>
      </c>
      <c r="D42" s="813"/>
      <c r="E42" s="38"/>
    </row>
    <row r="43" spans="1:5" ht="26.25" customHeight="1">
      <c r="A43" s="1155" t="s">
        <v>505</v>
      </c>
      <c r="B43" s="1052"/>
      <c r="C43" s="599"/>
      <c r="D43" s="813"/>
      <c r="E43" s="38"/>
    </row>
    <row r="44" spans="1:5" ht="26.25" customHeight="1">
      <c r="A44" s="1155" t="s">
        <v>506</v>
      </c>
      <c r="B44" s="1052"/>
      <c r="C44" s="599" t="s">
        <v>1967</v>
      </c>
      <c r="D44" s="813"/>
      <c r="E44" s="38"/>
    </row>
    <row r="45" spans="1:5" ht="26.25" customHeight="1">
      <c r="A45" s="1155" t="s">
        <v>508</v>
      </c>
      <c r="B45" s="1052"/>
      <c r="C45" s="599"/>
      <c r="D45" s="813"/>
      <c r="E45" s="38"/>
    </row>
    <row r="46" spans="1:5" ht="53.25" customHeight="1" thickBot="1">
      <c r="A46" s="1154" t="s">
        <v>798</v>
      </c>
      <c r="B46" s="1053"/>
      <c r="C46" s="601"/>
      <c r="D46" s="814"/>
      <c r="E46" s="42"/>
    </row>
    <row r="47" ht="13.5" customHeight="1"/>
    <row r="48" ht="13.5" customHeight="1" thickBot="1">
      <c r="A48" s="1" t="s">
        <v>196</v>
      </c>
    </row>
    <row r="49" spans="1:5" ht="50.25" customHeight="1">
      <c r="A49" s="880" t="s">
        <v>1072</v>
      </c>
      <c r="B49" s="988"/>
      <c r="C49" s="988"/>
      <c r="D49" s="988"/>
      <c r="E49" s="989"/>
    </row>
    <row r="50" spans="1:5" ht="12.75">
      <c r="A50" s="868" t="s">
        <v>801</v>
      </c>
      <c r="B50" s="922"/>
      <c r="C50" s="922"/>
      <c r="D50" s="922"/>
      <c r="E50" s="923"/>
    </row>
    <row r="51" spans="1:5" ht="27" customHeight="1">
      <c r="A51" s="868" t="s">
        <v>734</v>
      </c>
      <c r="B51" s="922"/>
      <c r="C51" s="922"/>
      <c r="D51" s="922"/>
      <c r="E51" s="923"/>
    </row>
    <row r="52" spans="1:5" ht="67.5" customHeight="1">
      <c r="A52" s="868" t="s">
        <v>802</v>
      </c>
      <c r="B52" s="922"/>
      <c r="C52" s="922"/>
      <c r="D52" s="922"/>
      <c r="E52" s="923"/>
    </row>
    <row r="53" spans="1:5" ht="27" customHeight="1">
      <c r="A53" s="885" t="s">
        <v>1355</v>
      </c>
      <c r="B53" s="886"/>
      <c r="C53" s="886"/>
      <c r="D53" s="886"/>
      <c r="E53" s="887"/>
    </row>
    <row r="54" spans="1:5" ht="27" customHeight="1">
      <c r="A54" s="868" t="s">
        <v>803</v>
      </c>
      <c r="B54" s="922"/>
      <c r="C54" s="922"/>
      <c r="D54" s="922"/>
      <c r="E54" s="923"/>
    </row>
    <row r="55" spans="1:5" ht="41.25" customHeight="1">
      <c r="A55" s="868" t="s">
        <v>1073</v>
      </c>
      <c r="B55" s="922"/>
      <c r="C55" s="922"/>
      <c r="D55" s="922"/>
      <c r="E55" s="923"/>
    </row>
    <row r="56" spans="1:5" ht="55.5" customHeight="1">
      <c r="A56" s="1144" t="s">
        <v>804</v>
      </c>
      <c r="B56" s="1145"/>
      <c r="C56" s="1145"/>
      <c r="D56" s="1145"/>
      <c r="E56" s="1146"/>
    </row>
    <row r="57" spans="1:5" ht="27" customHeight="1">
      <c r="A57" s="868" t="s">
        <v>805</v>
      </c>
      <c r="B57" s="922"/>
      <c r="C57" s="922"/>
      <c r="D57" s="922"/>
      <c r="E57" s="923"/>
    </row>
    <row r="58" spans="1:5" ht="12.75">
      <c r="A58" s="868" t="s">
        <v>799</v>
      </c>
      <c r="B58" s="922"/>
      <c r="C58" s="922"/>
      <c r="D58" s="922"/>
      <c r="E58" s="923"/>
    </row>
    <row r="59" spans="1:5" ht="66.75" customHeight="1">
      <c r="A59" s="868" t="s">
        <v>800</v>
      </c>
      <c r="B59" s="922"/>
      <c r="C59" s="922"/>
      <c r="D59" s="922"/>
      <c r="E59" s="923"/>
    </row>
    <row r="60" spans="1:5" ht="27" customHeight="1">
      <c r="A60" s="868" t="s">
        <v>806</v>
      </c>
      <c r="B60" s="922"/>
      <c r="C60" s="922"/>
      <c r="D60" s="922"/>
      <c r="E60" s="923"/>
    </row>
    <row r="61" spans="1:5" ht="78.75" customHeight="1">
      <c r="A61" s="868" t="s">
        <v>807</v>
      </c>
      <c r="B61" s="922"/>
      <c r="C61" s="922"/>
      <c r="D61" s="922"/>
      <c r="E61" s="923"/>
    </row>
    <row r="62" spans="1:5" ht="66" customHeight="1" thickBot="1">
      <c r="A62" s="871" t="s">
        <v>1071</v>
      </c>
      <c r="B62" s="888"/>
      <c r="C62" s="888"/>
      <c r="D62" s="888"/>
      <c r="E62" s="889"/>
    </row>
    <row r="63" ht="13.5" customHeight="1"/>
    <row r="64" ht="13.5" customHeight="1" thickBot="1">
      <c r="A64" s="1" t="s">
        <v>153</v>
      </c>
    </row>
    <row r="65" spans="1:5" ht="26.25" thickBot="1">
      <c r="A65" s="140" t="s">
        <v>154</v>
      </c>
      <c r="B65" s="22" t="s">
        <v>1016</v>
      </c>
      <c r="C65" s="22" t="s">
        <v>141</v>
      </c>
      <c r="D65" s="141" t="s">
        <v>155</v>
      </c>
      <c r="E65" s="142" t="s">
        <v>157</v>
      </c>
    </row>
    <row r="66" spans="1:5" ht="22.5">
      <c r="A66" s="31" t="s">
        <v>1970</v>
      </c>
      <c r="B66" s="32" t="s">
        <v>362</v>
      </c>
      <c r="C66" s="33" t="s">
        <v>1968</v>
      </c>
      <c r="D66" s="33" t="s">
        <v>1969</v>
      </c>
      <c r="E66" s="34"/>
    </row>
    <row r="67" spans="1:5" ht="22.5">
      <c r="A67" s="35" t="s">
        <v>1972</v>
      </c>
      <c r="B67" s="36" t="s">
        <v>362</v>
      </c>
      <c r="C67" s="33" t="s">
        <v>1968</v>
      </c>
      <c r="D67" s="37" t="s">
        <v>1971</v>
      </c>
      <c r="E67" s="38"/>
    </row>
    <row r="68" spans="1:5" ht="22.5">
      <c r="A68" s="35" t="s">
        <v>1973</v>
      </c>
      <c r="B68" s="36" t="s">
        <v>362</v>
      </c>
      <c r="C68" s="33" t="s">
        <v>1968</v>
      </c>
      <c r="D68" s="37" t="s">
        <v>1971</v>
      </c>
      <c r="E68" s="38"/>
    </row>
    <row r="69" spans="1:5" ht="12.75">
      <c r="A69" s="35"/>
      <c r="B69" s="36"/>
      <c r="C69" s="33"/>
      <c r="D69" s="37"/>
      <c r="E69" s="38"/>
    </row>
    <row r="70" spans="1:5" ht="12.75">
      <c r="A70" s="35"/>
      <c r="B70" s="36"/>
      <c r="C70" s="33"/>
      <c r="D70" s="37"/>
      <c r="E70" s="38"/>
    </row>
    <row r="71" spans="1:5" ht="12.75">
      <c r="A71" s="35"/>
      <c r="B71" s="36"/>
      <c r="C71" s="33"/>
      <c r="D71" s="37"/>
      <c r="E71" s="38"/>
    </row>
    <row r="72" spans="1:5" ht="12.75">
      <c r="A72" s="35"/>
      <c r="B72" s="36"/>
      <c r="C72" s="37"/>
      <c r="D72" s="37"/>
      <c r="E72" s="38"/>
    </row>
    <row r="73" spans="1:5" ht="12.75">
      <c r="A73" s="35"/>
      <c r="B73" s="36"/>
      <c r="C73" s="37"/>
      <c r="D73" s="37"/>
      <c r="E73" s="38"/>
    </row>
    <row r="74" spans="1:5" ht="12.75">
      <c r="A74" s="35"/>
      <c r="B74" s="36"/>
      <c r="C74" s="37"/>
      <c r="D74" s="37"/>
      <c r="E74" s="38"/>
    </row>
    <row r="75" spans="1:5" ht="13.5" thickBot="1">
      <c r="A75" s="39"/>
      <c r="B75" s="40"/>
      <c r="C75" s="41"/>
      <c r="D75" s="41"/>
      <c r="E75" s="42"/>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tabColor rgb="FFFFFF00"/>
    <pageSetUpPr fitToPage="1"/>
  </sheetPr>
  <dimension ref="A1:J78"/>
  <sheetViews>
    <sheetView showGridLines="0" zoomScale="80" zoomScaleNormal="8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0" t="s">
        <v>270</v>
      </c>
      <c r="B1" s="15"/>
      <c r="C1" s="15"/>
    </row>
    <row r="2" ht="13.5" customHeight="1">
      <c r="A2" s="5" t="s">
        <v>306</v>
      </c>
    </row>
    <row r="3" ht="13.5" customHeight="1" thickBot="1"/>
    <row r="4" spans="1:7" ht="26.25" customHeight="1">
      <c r="A4" s="731" t="s">
        <v>622</v>
      </c>
      <c r="B4" s="732"/>
      <c r="C4" s="732"/>
      <c r="D4" s="732"/>
      <c r="E4" s="732"/>
      <c r="F4" s="732"/>
      <c r="G4" s="733"/>
    </row>
    <row r="5" spans="1:7" ht="13.5" thickBot="1">
      <c r="A5" s="990" t="s">
        <v>623</v>
      </c>
      <c r="B5" s="992"/>
      <c r="C5" s="992"/>
      <c r="D5" s="992"/>
      <c r="E5" s="992"/>
      <c r="F5" s="992"/>
      <c r="G5" s="993"/>
    </row>
    <row r="7" spans="1:7" s="26" customFormat="1" ht="13.5" thickBot="1">
      <c r="A7" s="26" t="s">
        <v>510</v>
      </c>
      <c r="C7" s="43"/>
      <c r="D7" s="43"/>
      <c r="E7" s="43"/>
      <c r="F7" s="43"/>
      <c r="G7" s="43"/>
    </row>
    <row r="8" spans="1:7" s="26" customFormat="1" ht="13.5" customHeight="1">
      <c r="A8" s="631" t="s">
        <v>141</v>
      </c>
      <c r="B8" s="661" t="s">
        <v>142</v>
      </c>
      <c r="C8" s="661" t="s">
        <v>166</v>
      </c>
      <c r="D8" s="661" t="s">
        <v>307</v>
      </c>
      <c r="E8" s="661"/>
      <c r="F8" s="661" t="s">
        <v>308</v>
      </c>
      <c r="G8" s="664"/>
    </row>
    <row r="9" spans="1:7" s="26" customFormat="1" ht="13.5" customHeight="1" thickBot="1">
      <c r="A9" s="632"/>
      <c r="B9" s="662"/>
      <c r="C9" s="662"/>
      <c r="D9" s="24" t="s">
        <v>309</v>
      </c>
      <c r="E9" s="24" t="s">
        <v>310</v>
      </c>
      <c r="F9" s="24" t="s">
        <v>311</v>
      </c>
      <c r="G9" s="25" t="s">
        <v>312</v>
      </c>
    </row>
    <row r="10" spans="1:7" s="26" customFormat="1" ht="13.5" customHeight="1" hidden="1">
      <c r="A10" s="153"/>
      <c r="B10" s="47"/>
      <c r="C10" s="47" t="s">
        <v>550</v>
      </c>
      <c r="D10" s="47" t="s">
        <v>550</v>
      </c>
      <c r="E10" s="47" t="s">
        <v>550</v>
      </c>
      <c r="F10" s="47" t="s">
        <v>550</v>
      </c>
      <c r="G10" s="47" t="s">
        <v>550</v>
      </c>
    </row>
    <row r="11" spans="1:10" s="26" customFormat="1" ht="13.5" customHeight="1">
      <c r="A11" s="667" t="s">
        <v>499</v>
      </c>
      <c r="B11" s="74">
        <v>2010</v>
      </c>
      <c r="C11" s="379" t="s">
        <v>1992</v>
      </c>
      <c r="D11" s="379">
        <v>0.1685041667</v>
      </c>
      <c r="E11" s="379" t="s">
        <v>550</v>
      </c>
      <c r="F11" s="379">
        <v>0.1825033333</v>
      </c>
      <c r="G11" s="397" t="s">
        <v>550</v>
      </c>
      <c r="H11" s="43"/>
      <c r="J11" s="143"/>
    </row>
    <row r="12" spans="1:8" s="26" customFormat="1" ht="13.5" customHeight="1">
      <c r="A12" s="663"/>
      <c r="B12" s="75">
        <v>2005</v>
      </c>
      <c r="C12" s="379" t="s">
        <v>1993</v>
      </c>
      <c r="D12" s="379" t="s">
        <v>550</v>
      </c>
      <c r="E12" s="379" t="s">
        <v>550</v>
      </c>
      <c r="F12" s="379" t="s">
        <v>550</v>
      </c>
      <c r="G12" s="397" t="s">
        <v>550</v>
      </c>
      <c r="H12" s="43"/>
    </row>
    <row r="13" spans="1:8" s="26" customFormat="1" ht="13.5" customHeight="1">
      <c r="A13" s="663"/>
      <c r="B13" s="75">
        <v>2000</v>
      </c>
      <c r="C13" s="379" t="s">
        <v>1994</v>
      </c>
      <c r="D13" s="379" t="s">
        <v>550</v>
      </c>
      <c r="E13" s="379" t="s">
        <v>550</v>
      </c>
      <c r="F13" s="379" t="s">
        <v>550</v>
      </c>
      <c r="G13" s="397" t="s">
        <v>550</v>
      </c>
      <c r="H13" s="43"/>
    </row>
    <row r="14" spans="1:8" s="26" customFormat="1" ht="13.5" customHeight="1">
      <c r="A14" s="663"/>
      <c r="B14" s="75">
        <v>1990</v>
      </c>
      <c r="C14" s="379" t="s">
        <v>1995</v>
      </c>
      <c r="D14" s="379" t="s">
        <v>550</v>
      </c>
      <c r="E14" s="379" t="s">
        <v>550</v>
      </c>
      <c r="F14" s="379" t="s">
        <v>550</v>
      </c>
      <c r="G14" s="397" t="s">
        <v>550</v>
      </c>
      <c r="H14" s="43"/>
    </row>
    <row r="15" spans="1:8" s="26" customFormat="1" ht="13.5" customHeight="1">
      <c r="A15" s="663" t="s">
        <v>500</v>
      </c>
      <c r="B15" s="75">
        <v>2010</v>
      </c>
      <c r="C15" s="392">
        <v>0.196725</v>
      </c>
      <c r="D15" s="392">
        <v>0.18515</v>
      </c>
      <c r="E15" s="392" t="s">
        <v>550</v>
      </c>
      <c r="F15" s="392" t="s">
        <v>550</v>
      </c>
      <c r="G15" s="402" t="s">
        <v>550</v>
      </c>
      <c r="H15" s="43"/>
    </row>
    <row r="16" spans="1:8" s="26" customFormat="1" ht="13.5" customHeight="1">
      <c r="A16" s="663"/>
      <c r="B16" s="75">
        <v>2005</v>
      </c>
      <c r="C16" s="392">
        <v>0.7509283333</v>
      </c>
      <c r="D16" s="392">
        <v>0.6077225</v>
      </c>
      <c r="E16" s="392" t="s">
        <v>550</v>
      </c>
      <c r="F16" s="392">
        <v>0.5517791667</v>
      </c>
      <c r="G16" s="402">
        <v>0.26529375</v>
      </c>
      <c r="H16" s="43"/>
    </row>
    <row r="17" spans="1:8" s="26" customFormat="1" ht="13.5" customHeight="1">
      <c r="A17" s="663"/>
      <c r="B17" s="75">
        <v>2000</v>
      </c>
      <c r="C17" s="392">
        <v>0.7119133333</v>
      </c>
      <c r="D17" s="392">
        <v>0.5712633333</v>
      </c>
      <c r="E17" s="392" t="s">
        <v>550</v>
      </c>
      <c r="F17" s="392">
        <v>0.4305966667</v>
      </c>
      <c r="G17" s="402" t="s">
        <v>550</v>
      </c>
      <c r="H17" s="43"/>
    </row>
    <row r="18" spans="1:8" s="26" customFormat="1" ht="13.5" customHeight="1">
      <c r="A18" s="663"/>
      <c r="B18" s="75">
        <v>1990</v>
      </c>
      <c r="C18" s="392" t="s">
        <v>550</v>
      </c>
      <c r="D18" s="392" t="s">
        <v>550</v>
      </c>
      <c r="E18" s="392" t="s">
        <v>550</v>
      </c>
      <c r="F18" s="392" t="s">
        <v>550</v>
      </c>
      <c r="G18" s="393" t="s">
        <v>550</v>
      </c>
      <c r="H18" s="43"/>
    </row>
    <row r="19" spans="1:8" s="26" customFormat="1" ht="13.5" customHeight="1">
      <c r="A19" s="663" t="s">
        <v>501</v>
      </c>
      <c r="B19" s="75">
        <v>2010</v>
      </c>
      <c r="C19" s="392">
        <v>0.03</v>
      </c>
      <c r="D19" s="392" t="s">
        <v>550</v>
      </c>
      <c r="E19" s="392" t="s">
        <v>550</v>
      </c>
      <c r="F19" s="392" t="s">
        <v>550</v>
      </c>
      <c r="G19" s="402" t="s">
        <v>550</v>
      </c>
      <c r="H19" s="43"/>
    </row>
    <row r="20" spans="1:7" s="26" customFormat="1" ht="13.5" customHeight="1">
      <c r="A20" s="663"/>
      <c r="B20" s="75">
        <v>2005</v>
      </c>
      <c r="C20" s="392">
        <v>0.02</v>
      </c>
      <c r="D20" s="392" t="s">
        <v>550</v>
      </c>
      <c r="E20" s="392" t="s">
        <v>550</v>
      </c>
      <c r="F20" s="392" t="s">
        <v>550</v>
      </c>
      <c r="G20" s="402" t="s">
        <v>550</v>
      </c>
    </row>
    <row r="21" spans="1:7" s="26" customFormat="1" ht="13.5" customHeight="1">
      <c r="A21" s="663"/>
      <c r="B21" s="75">
        <v>2000</v>
      </c>
      <c r="C21" s="392">
        <v>0.02</v>
      </c>
      <c r="D21" s="392" t="s">
        <v>550</v>
      </c>
      <c r="E21" s="392" t="s">
        <v>550</v>
      </c>
      <c r="F21" s="392" t="s">
        <v>550</v>
      </c>
      <c r="G21" s="402" t="s">
        <v>550</v>
      </c>
    </row>
    <row r="22" spans="1:7" s="26" customFormat="1" ht="13.5" customHeight="1" thickBot="1">
      <c r="A22" s="682"/>
      <c r="B22" s="76">
        <v>1990</v>
      </c>
      <c r="C22" s="394" t="s">
        <v>550</v>
      </c>
      <c r="D22" s="394" t="s">
        <v>550</v>
      </c>
      <c r="E22" s="394" t="s">
        <v>550</v>
      </c>
      <c r="F22" s="394" t="s">
        <v>550</v>
      </c>
      <c r="G22" s="395" t="s">
        <v>550</v>
      </c>
    </row>
    <row r="23" s="26" customFormat="1" ht="13.5" customHeight="1">
      <c r="B23" s="43"/>
    </row>
    <row r="24" spans="1:7" s="26" customFormat="1" ht="13.5" customHeight="1" thickBot="1">
      <c r="A24" s="26" t="s">
        <v>511</v>
      </c>
      <c r="C24" s="43"/>
      <c r="D24" s="43"/>
      <c r="E24" s="43"/>
      <c r="F24" s="43"/>
      <c r="G24" s="43"/>
    </row>
    <row r="25" spans="1:7" s="26" customFormat="1" ht="12.75">
      <c r="A25" s="631" t="s">
        <v>141</v>
      </c>
      <c r="B25" s="661" t="s">
        <v>142</v>
      </c>
      <c r="C25" s="633" t="s">
        <v>512</v>
      </c>
      <c r="D25" s="633"/>
      <c r="E25" s="633"/>
      <c r="F25" s="633" t="s">
        <v>185</v>
      </c>
      <c r="G25" s="634"/>
    </row>
    <row r="26" spans="1:7" s="26" customFormat="1" ht="13.5" customHeight="1" thickBot="1">
      <c r="A26" s="632"/>
      <c r="B26" s="662"/>
      <c r="C26" s="24" t="s">
        <v>186</v>
      </c>
      <c r="D26" s="122" t="s">
        <v>187</v>
      </c>
      <c r="E26" s="122" t="s">
        <v>188</v>
      </c>
      <c r="F26" s="24" t="s">
        <v>189</v>
      </c>
      <c r="G26" s="25" t="s">
        <v>190</v>
      </c>
    </row>
    <row r="27" spans="1:7" s="26" customFormat="1" ht="13.5" customHeight="1" hidden="1">
      <c r="A27" s="153"/>
      <c r="B27" s="47"/>
      <c r="C27" s="47" t="s">
        <v>550</v>
      </c>
      <c r="D27" s="47" t="s">
        <v>550</v>
      </c>
      <c r="E27" s="47" t="s">
        <v>550</v>
      </c>
      <c r="F27" s="47" t="s">
        <v>550</v>
      </c>
      <c r="G27" s="47" t="s">
        <v>550</v>
      </c>
    </row>
    <row r="28" spans="1:8" s="26" customFormat="1" ht="13.5" customHeight="1">
      <c r="A28" s="667" t="s">
        <v>499</v>
      </c>
      <c r="B28" s="74">
        <v>2010</v>
      </c>
      <c r="C28" s="379" t="s">
        <v>550</v>
      </c>
      <c r="D28" s="379" t="s">
        <v>550</v>
      </c>
      <c r="E28" s="379" t="s">
        <v>550</v>
      </c>
      <c r="F28" s="379">
        <v>0.2622758333</v>
      </c>
      <c r="G28" s="391" t="s">
        <v>550</v>
      </c>
      <c r="H28" s="43"/>
    </row>
    <row r="29" spans="1:8" s="26" customFormat="1" ht="13.5" customHeight="1">
      <c r="A29" s="663"/>
      <c r="B29" s="75">
        <v>2005</v>
      </c>
      <c r="C29" s="392" t="s">
        <v>550</v>
      </c>
      <c r="D29" s="392" t="s">
        <v>550</v>
      </c>
      <c r="E29" s="392" t="s">
        <v>550</v>
      </c>
      <c r="F29" s="392" t="s">
        <v>550</v>
      </c>
      <c r="G29" s="393" t="s">
        <v>550</v>
      </c>
      <c r="H29" s="43"/>
    </row>
    <row r="30" spans="1:8" s="26" customFormat="1" ht="13.5" customHeight="1">
      <c r="A30" s="663"/>
      <c r="B30" s="75">
        <v>2000</v>
      </c>
      <c r="C30" s="392" t="s">
        <v>550</v>
      </c>
      <c r="D30" s="392" t="s">
        <v>550</v>
      </c>
      <c r="E30" s="392" t="s">
        <v>550</v>
      </c>
      <c r="F30" s="392" t="s">
        <v>550</v>
      </c>
      <c r="G30" s="393" t="s">
        <v>550</v>
      </c>
      <c r="H30" s="43"/>
    </row>
    <row r="31" spans="1:8" s="26" customFormat="1" ht="13.5" customHeight="1">
      <c r="A31" s="663"/>
      <c r="B31" s="75">
        <v>1990</v>
      </c>
      <c r="C31" s="392" t="s">
        <v>550</v>
      </c>
      <c r="D31" s="392" t="s">
        <v>550</v>
      </c>
      <c r="E31" s="392" t="s">
        <v>550</v>
      </c>
      <c r="F31" s="392" t="s">
        <v>550</v>
      </c>
      <c r="G31" s="393" t="s">
        <v>550</v>
      </c>
      <c r="H31" s="43"/>
    </row>
    <row r="32" spans="1:8" s="26" customFormat="1" ht="13.5" customHeight="1">
      <c r="A32" s="663" t="s">
        <v>500</v>
      </c>
      <c r="B32" s="75">
        <v>2010</v>
      </c>
      <c r="C32" s="392" t="s">
        <v>550</v>
      </c>
      <c r="D32" s="392" t="s">
        <v>550</v>
      </c>
      <c r="E32" s="392" t="s">
        <v>550</v>
      </c>
      <c r="F32" s="392" t="s">
        <v>550</v>
      </c>
      <c r="G32" s="393" t="s">
        <v>550</v>
      </c>
      <c r="H32" s="43"/>
    </row>
    <row r="33" spans="1:8" s="26" customFormat="1" ht="13.5" customHeight="1">
      <c r="A33" s="663"/>
      <c r="B33" s="75">
        <v>2005</v>
      </c>
      <c r="C33" s="392">
        <v>0.2991933333</v>
      </c>
      <c r="D33" s="392">
        <v>0.32110375</v>
      </c>
      <c r="E33" s="392" t="s">
        <v>550</v>
      </c>
      <c r="F33" s="392">
        <v>0.5950533333</v>
      </c>
      <c r="G33" s="393" t="s">
        <v>550</v>
      </c>
      <c r="H33" s="43"/>
    </row>
    <row r="34" spans="1:8" s="26" customFormat="1" ht="13.5" customHeight="1">
      <c r="A34" s="663"/>
      <c r="B34" s="75">
        <v>2000</v>
      </c>
      <c r="C34" s="392">
        <v>0.41362</v>
      </c>
      <c r="D34" s="392" t="s">
        <v>550</v>
      </c>
      <c r="E34" s="392" t="s">
        <v>550</v>
      </c>
      <c r="F34" s="392">
        <v>0.52001</v>
      </c>
      <c r="G34" s="393" t="s">
        <v>550</v>
      </c>
      <c r="H34" s="43"/>
    </row>
    <row r="35" spans="1:8" s="26" customFormat="1" ht="13.5" customHeight="1">
      <c r="A35" s="663"/>
      <c r="B35" s="75">
        <v>1990</v>
      </c>
      <c r="C35" s="392" t="s">
        <v>550</v>
      </c>
      <c r="D35" s="392" t="s">
        <v>550</v>
      </c>
      <c r="E35" s="392" t="s">
        <v>550</v>
      </c>
      <c r="F35" s="392" t="s">
        <v>550</v>
      </c>
      <c r="G35" s="393" t="s">
        <v>550</v>
      </c>
      <c r="H35" s="43"/>
    </row>
    <row r="36" spans="1:8" s="26" customFormat="1" ht="13.5" customHeight="1">
      <c r="A36" s="663" t="s">
        <v>501</v>
      </c>
      <c r="B36" s="75">
        <v>2010</v>
      </c>
      <c r="C36" s="392" t="s">
        <v>550</v>
      </c>
      <c r="D36" s="392" t="s">
        <v>550</v>
      </c>
      <c r="E36" s="392" t="s">
        <v>550</v>
      </c>
      <c r="F36" s="392" t="s">
        <v>550</v>
      </c>
      <c r="G36" s="393" t="s">
        <v>550</v>
      </c>
      <c r="H36" s="43"/>
    </row>
    <row r="37" spans="1:7" s="26" customFormat="1" ht="13.5" customHeight="1">
      <c r="A37" s="663"/>
      <c r="B37" s="75">
        <v>2005</v>
      </c>
      <c r="C37" s="392" t="s">
        <v>550</v>
      </c>
      <c r="D37" s="392" t="s">
        <v>550</v>
      </c>
      <c r="E37" s="392" t="s">
        <v>550</v>
      </c>
      <c r="F37" s="392" t="s">
        <v>550</v>
      </c>
      <c r="G37" s="393" t="s">
        <v>550</v>
      </c>
    </row>
    <row r="38" spans="1:7" s="26" customFormat="1" ht="13.5" customHeight="1">
      <c r="A38" s="663"/>
      <c r="B38" s="75">
        <v>2000</v>
      </c>
      <c r="C38" s="392" t="s">
        <v>550</v>
      </c>
      <c r="D38" s="392" t="s">
        <v>550</v>
      </c>
      <c r="E38" s="392" t="s">
        <v>550</v>
      </c>
      <c r="F38" s="392" t="s">
        <v>550</v>
      </c>
      <c r="G38" s="393" t="s">
        <v>550</v>
      </c>
    </row>
    <row r="39" spans="1:7" s="26" customFormat="1" ht="13.5" customHeight="1" thickBot="1">
      <c r="A39" s="682"/>
      <c r="B39" s="76">
        <v>1990</v>
      </c>
      <c r="C39" s="394" t="s">
        <v>550</v>
      </c>
      <c r="D39" s="394" t="s">
        <v>550</v>
      </c>
      <c r="E39" s="394" t="s">
        <v>550</v>
      </c>
      <c r="F39" s="394" t="s">
        <v>550</v>
      </c>
      <c r="G39" s="395" t="s">
        <v>550</v>
      </c>
    </row>
    <row r="40" s="26" customFormat="1" ht="12.75"/>
    <row r="41" s="26" customFormat="1" ht="13.5" thickBot="1">
      <c r="A41" s="26" t="s">
        <v>148</v>
      </c>
    </row>
    <row r="42" spans="1:7" s="26" customFormat="1" ht="27" customHeight="1">
      <c r="A42" s="1181" t="s">
        <v>808</v>
      </c>
      <c r="B42" s="1182"/>
      <c r="C42" s="683"/>
      <c r="D42" s="683"/>
      <c r="E42" s="683"/>
      <c r="F42" s="683"/>
      <c r="G42" s="685"/>
    </row>
    <row r="43" spans="1:7" s="26" customFormat="1" ht="27" customHeight="1" thickBot="1">
      <c r="A43" s="1183" t="s">
        <v>809</v>
      </c>
      <c r="B43" s="1184"/>
      <c r="C43" s="684"/>
      <c r="D43" s="684"/>
      <c r="E43" s="684"/>
      <c r="F43" s="684"/>
      <c r="G43" s="686"/>
    </row>
    <row r="44" s="26" customFormat="1" ht="13.5" thickBot="1"/>
    <row r="45" spans="1:7" s="26" customFormat="1" ht="27" customHeight="1" thickBot="1">
      <c r="A45" s="21" t="s">
        <v>141</v>
      </c>
      <c r="B45" s="604" t="s">
        <v>83</v>
      </c>
      <c r="C45" s="604"/>
      <c r="D45" s="604"/>
      <c r="E45" s="604" t="s">
        <v>150</v>
      </c>
      <c r="F45" s="604"/>
      <c r="G45" s="644"/>
    </row>
    <row r="46" spans="1:7" s="26" customFormat="1" ht="26.25" customHeight="1">
      <c r="A46" s="247" t="s">
        <v>171</v>
      </c>
      <c r="B46" s="1179"/>
      <c r="C46" s="1179"/>
      <c r="D46" s="1179"/>
      <c r="E46" s="1187"/>
      <c r="F46" s="1187"/>
      <c r="G46" s="1188"/>
    </row>
    <row r="47" spans="1:7" s="26" customFormat="1" ht="26.25" customHeight="1">
      <c r="A47" s="120" t="s">
        <v>191</v>
      </c>
      <c r="B47" s="694" t="s">
        <v>2002</v>
      </c>
      <c r="C47" s="694"/>
      <c r="D47" s="694"/>
      <c r="E47" s="1185"/>
      <c r="F47" s="1185"/>
      <c r="G47" s="1186"/>
    </row>
    <row r="48" spans="1:7" s="26" customFormat="1" ht="26.25" customHeight="1">
      <c r="A48" s="120" t="s">
        <v>192</v>
      </c>
      <c r="B48" s="694"/>
      <c r="C48" s="694"/>
      <c r="D48" s="694"/>
      <c r="E48" s="1185"/>
      <c r="F48" s="1185"/>
      <c r="G48" s="1186"/>
    </row>
    <row r="49" spans="1:7" s="26" customFormat="1" ht="26.25" customHeight="1">
      <c r="A49" s="120" t="s">
        <v>193</v>
      </c>
      <c r="B49" s="694"/>
      <c r="C49" s="694"/>
      <c r="D49" s="694"/>
      <c r="E49" s="1185"/>
      <c r="F49" s="1185"/>
      <c r="G49" s="1186"/>
    </row>
    <row r="50" spans="1:7" s="26" customFormat="1" ht="26.25" customHeight="1">
      <c r="A50" s="120" t="s">
        <v>194</v>
      </c>
      <c r="B50" s="694"/>
      <c r="C50" s="694"/>
      <c r="D50" s="694"/>
      <c r="E50" s="1185"/>
      <c r="F50" s="1185"/>
      <c r="G50" s="1186"/>
    </row>
    <row r="51" spans="1:7" s="26" customFormat="1" ht="26.25" thickBot="1">
      <c r="A51" s="121" t="s">
        <v>195</v>
      </c>
      <c r="B51" s="705"/>
      <c r="C51" s="705"/>
      <c r="D51" s="705"/>
      <c r="E51" s="1177"/>
      <c r="F51" s="1177"/>
      <c r="G51" s="1178"/>
    </row>
    <row r="52" s="26" customFormat="1" ht="12.75"/>
    <row r="53" spans="1:7" s="20" customFormat="1" ht="13.5" thickBot="1">
      <c r="A53" s="26" t="s">
        <v>73</v>
      </c>
      <c r="B53" s="26"/>
      <c r="C53" s="26"/>
      <c r="D53" s="26"/>
      <c r="E53" s="26"/>
      <c r="F53" s="26"/>
      <c r="G53" s="26"/>
    </row>
    <row r="54" spans="1:7" s="20" customFormat="1" ht="12.75">
      <c r="A54" s="880" t="s">
        <v>768</v>
      </c>
      <c r="B54" s="988"/>
      <c r="C54" s="988"/>
      <c r="D54" s="988"/>
      <c r="E54" s="988"/>
      <c r="F54" s="988"/>
      <c r="G54" s="989"/>
    </row>
    <row r="55" spans="1:7" s="20" customFormat="1" ht="12.75">
      <c r="A55" s="868" t="s">
        <v>819</v>
      </c>
      <c r="B55" s="922"/>
      <c r="C55" s="922"/>
      <c r="D55" s="922"/>
      <c r="E55" s="922"/>
      <c r="F55" s="922"/>
      <c r="G55" s="923"/>
    </row>
    <row r="56" spans="1:7" s="20" customFormat="1" ht="12.75">
      <c r="A56" s="868" t="s">
        <v>814</v>
      </c>
      <c r="B56" s="922"/>
      <c r="C56" s="922"/>
      <c r="D56" s="922"/>
      <c r="E56" s="922"/>
      <c r="F56" s="922"/>
      <c r="G56" s="923"/>
    </row>
    <row r="57" spans="1:7" s="20" customFormat="1" ht="12.75">
      <c r="A57" s="1173" t="s">
        <v>810</v>
      </c>
      <c r="B57" s="1174"/>
      <c r="C57" s="1174"/>
      <c r="D57" s="1174"/>
      <c r="E57" s="1174"/>
      <c r="F57" s="1174"/>
      <c r="G57" s="1175"/>
    </row>
    <row r="58" spans="1:7" s="20" customFormat="1" ht="12.75">
      <c r="A58" s="1173" t="s">
        <v>811</v>
      </c>
      <c r="B58" s="1174"/>
      <c r="C58" s="1174"/>
      <c r="D58" s="1174"/>
      <c r="E58" s="1174"/>
      <c r="F58" s="1174"/>
      <c r="G58" s="1175"/>
    </row>
    <row r="59" spans="1:7" s="20" customFormat="1" ht="12.75">
      <c r="A59" s="1173" t="s">
        <v>812</v>
      </c>
      <c r="B59" s="1174"/>
      <c r="C59" s="1174"/>
      <c r="D59" s="1174"/>
      <c r="E59" s="1174"/>
      <c r="F59" s="1174"/>
      <c r="G59" s="1175"/>
    </row>
    <row r="60" spans="1:7" s="20" customFormat="1" ht="12.75">
      <c r="A60" s="1173" t="s">
        <v>813</v>
      </c>
      <c r="B60" s="1174"/>
      <c r="C60" s="1174"/>
      <c r="D60" s="1174"/>
      <c r="E60" s="1174"/>
      <c r="F60" s="1174"/>
      <c r="G60" s="1175"/>
    </row>
    <row r="61" spans="1:7" s="20" customFormat="1" ht="65.25" customHeight="1">
      <c r="A61" s="868" t="s">
        <v>1074</v>
      </c>
      <c r="B61" s="922"/>
      <c r="C61" s="922"/>
      <c r="D61" s="922"/>
      <c r="E61" s="922"/>
      <c r="F61" s="922"/>
      <c r="G61" s="923"/>
    </row>
    <row r="62" spans="1:7" s="20" customFormat="1" ht="52.5" customHeight="1">
      <c r="A62" s="868" t="s">
        <v>815</v>
      </c>
      <c r="B62" s="922"/>
      <c r="C62" s="922"/>
      <c r="D62" s="922"/>
      <c r="E62" s="922"/>
      <c r="F62" s="922"/>
      <c r="G62" s="923"/>
    </row>
    <row r="63" spans="1:7" s="20" customFormat="1" ht="12.75">
      <c r="A63" s="868" t="s">
        <v>816</v>
      </c>
      <c r="B63" s="922"/>
      <c r="C63" s="922"/>
      <c r="D63" s="922"/>
      <c r="E63" s="922"/>
      <c r="F63" s="922"/>
      <c r="G63" s="923"/>
    </row>
    <row r="64" spans="1:7" s="20" customFormat="1" ht="40.5" customHeight="1">
      <c r="A64" s="1144" t="s">
        <v>818</v>
      </c>
      <c r="B64" s="1145"/>
      <c r="C64" s="1145"/>
      <c r="D64" s="1145"/>
      <c r="E64" s="1145"/>
      <c r="F64" s="1145"/>
      <c r="G64" s="1146"/>
    </row>
    <row r="65" spans="1:7" s="20" customFormat="1" ht="13.5" thickBot="1">
      <c r="A65" s="1132" t="s">
        <v>817</v>
      </c>
      <c r="B65" s="1133"/>
      <c r="C65" s="1133"/>
      <c r="D65" s="1133"/>
      <c r="E65" s="1133"/>
      <c r="F65" s="1133"/>
      <c r="G65" s="1134"/>
    </row>
    <row r="66" s="26" customFormat="1" ht="12.75"/>
    <row r="67" s="26" customFormat="1" ht="13.5" thickBot="1">
      <c r="A67" s="26" t="s">
        <v>153</v>
      </c>
    </row>
    <row r="68" spans="1:7" s="26" customFormat="1" ht="39" customHeight="1" thickBot="1">
      <c r="A68" s="21" t="s">
        <v>154</v>
      </c>
      <c r="B68" s="22" t="s">
        <v>1016</v>
      </c>
      <c r="C68" s="546" t="s">
        <v>141</v>
      </c>
      <c r="D68" s="548"/>
      <c r="E68" s="22" t="s">
        <v>155</v>
      </c>
      <c r="F68" s="604" t="s">
        <v>220</v>
      </c>
      <c r="G68" s="644"/>
    </row>
    <row r="69" spans="1:7" s="26" customFormat="1" ht="22.5">
      <c r="A69" s="31" t="s">
        <v>1996</v>
      </c>
      <c r="B69" s="32" t="s">
        <v>363</v>
      </c>
      <c r="C69" s="1176" t="s">
        <v>1997</v>
      </c>
      <c r="D69" s="1176"/>
      <c r="E69" s="150" t="s">
        <v>1998</v>
      </c>
      <c r="F69" s="1179" t="s">
        <v>2003</v>
      </c>
      <c r="G69" s="1180"/>
    </row>
    <row r="70" spans="1:7" s="26" customFormat="1" ht="22.5">
      <c r="A70" s="35" t="s">
        <v>2005</v>
      </c>
      <c r="B70" s="36" t="s">
        <v>545</v>
      </c>
      <c r="C70" s="694" t="s">
        <v>1999</v>
      </c>
      <c r="D70" s="694"/>
      <c r="E70" s="151" t="s">
        <v>2000</v>
      </c>
      <c r="F70" s="694"/>
      <c r="G70" s="695"/>
    </row>
    <row r="71" spans="1:7" s="26" customFormat="1" ht="33.75">
      <c r="A71" s="35" t="s">
        <v>2001</v>
      </c>
      <c r="B71" s="36"/>
      <c r="C71" s="694"/>
      <c r="D71" s="694"/>
      <c r="E71" s="151"/>
      <c r="F71" s="694"/>
      <c r="G71" s="695"/>
    </row>
    <row r="72" spans="1:7" s="26" customFormat="1" ht="12.75">
      <c r="A72" s="35"/>
      <c r="B72" s="36"/>
      <c r="C72" s="694"/>
      <c r="D72" s="694"/>
      <c r="E72" s="151"/>
      <c r="F72" s="694"/>
      <c r="G72" s="695"/>
    </row>
    <row r="73" spans="1:7" s="26" customFormat="1" ht="12.75">
      <c r="A73" s="35"/>
      <c r="B73" s="36"/>
      <c r="C73" s="694"/>
      <c r="D73" s="694"/>
      <c r="E73" s="151"/>
      <c r="F73" s="694"/>
      <c r="G73" s="695"/>
    </row>
    <row r="74" spans="1:7" s="26" customFormat="1" ht="12.75">
      <c r="A74" s="35"/>
      <c r="B74" s="36"/>
      <c r="C74" s="694"/>
      <c r="D74" s="694"/>
      <c r="E74" s="151"/>
      <c r="F74" s="694"/>
      <c r="G74" s="695"/>
    </row>
    <row r="75" spans="1:7" s="26" customFormat="1" ht="12.75">
      <c r="A75" s="35"/>
      <c r="B75" s="36"/>
      <c r="C75" s="694"/>
      <c r="D75" s="694"/>
      <c r="E75" s="151"/>
      <c r="F75" s="694"/>
      <c r="G75" s="695"/>
    </row>
    <row r="76" spans="1:7" s="26" customFormat="1" ht="12.75">
      <c r="A76" s="35"/>
      <c r="B76" s="36"/>
      <c r="C76" s="694"/>
      <c r="D76" s="694"/>
      <c r="E76" s="151"/>
      <c r="F76" s="694"/>
      <c r="G76" s="695"/>
    </row>
    <row r="77" spans="1:7" s="26" customFormat="1" ht="12.75">
      <c r="A77" s="35"/>
      <c r="B77" s="36"/>
      <c r="C77" s="694"/>
      <c r="D77" s="694"/>
      <c r="E77" s="151"/>
      <c r="F77" s="694"/>
      <c r="G77" s="695"/>
    </row>
    <row r="78" spans="1:7" s="26" customFormat="1" ht="13.5" thickBot="1">
      <c r="A78" s="39"/>
      <c r="B78" s="40"/>
      <c r="C78" s="705"/>
      <c r="D78" s="705"/>
      <c r="E78" s="152"/>
      <c r="F78" s="705"/>
      <c r="G78" s="706"/>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69:D69"/>
    <mergeCell ref="C70:D70"/>
    <mergeCell ref="F70:G70"/>
    <mergeCell ref="C71:D71"/>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tabColor rgb="FFFFFF00"/>
  </sheetPr>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0" t="str">
        <f>General!B13</f>
        <v>Iceland</v>
      </c>
    </row>
    <row r="2" ht="13.5" customHeight="1">
      <c r="A2" s="5" t="s">
        <v>221</v>
      </c>
    </row>
    <row r="3" ht="13.5" customHeight="1" thickBot="1"/>
    <row r="4" spans="1:6" ht="13.5" customHeight="1">
      <c r="A4" s="618" t="s">
        <v>624</v>
      </c>
      <c r="B4" s="619"/>
      <c r="C4" s="619"/>
      <c r="D4" s="619"/>
      <c r="E4" s="619"/>
      <c r="F4" s="620"/>
    </row>
    <row r="5" spans="1:6" ht="13.5" customHeight="1" thickBot="1">
      <c r="A5" s="990" t="s">
        <v>625</v>
      </c>
      <c r="B5" s="992"/>
      <c r="C5" s="992"/>
      <c r="D5" s="992"/>
      <c r="E5" s="992"/>
      <c r="F5" s="993"/>
    </row>
    <row r="6" ht="13.5" customHeight="1">
      <c r="A6" s="5"/>
    </row>
    <row r="7" s="26" customFormat="1" ht="13.5" customHeight="1" thickBot="1">
      <c r="A7" s="26" t="s">
        <v>222</v>
      </c>
    </row>
    <row r="8" spans="1:6" s="26" customFormat="1" ht="13.5" customHeight="1">
      <c r="A8" s="631" t="s">
        <v>141</v>
      </c>
      <c r="B8" s="661" t="s">
        <v>142</v>
      </c>
      <c r="C8" s="633" t="s">
        <v>223</v>
      </c>
      <c r="D8" s="633"/>
      <c r="E8" s="633" t="s">
        <v>894</v>
      </c>
      <c r="F8" s="634"/>
    </row>
    <row r="9" spans="1:6" s="26" customFormat="1" ht="26.25" thickBot="1">
      <c r="A9" s="632"/>
      <c r="B9" s="662"/>
      <c r="C9" s="24" t="s">
        <v>893</v>
      </c>
      <c r="D9" s="24" t="s">
        <v>224</v>
      </c>
      <c r="E9" s="24" t="s">
        <v>893</v>
      </c>
      <c r="F9" s="25" t="s">
        <v>224</v>
      </c>
    </row>
    <row r="10" spans="1:6" s="26" customFormat="1" ht="12.75" hidden="1">
      <c r="A10" s="153"/>
      <c r="B10" s="47"/>
      <c r="C10" s="47" t="s">
        <v>550</v>
      </c>
      <c r="D10" s="47" t="s">
        <v>550</v>
      </c>
      <c r="E10" s="47" t="s">
        <v>550</v>
      </c>
      <c r="F10" s="47" t="s">
        <v>550</v>
      </c>
    </row>
    <row r="11" spans="1:6" s="26" customFormat="1" ht="13.5" customHeight="1">
      <c r="A11" s="667" t="s">
        <v>499</v>
      </c>
      <c r="B11" s="74">
        <v>2010</v>
      </c>
      <c r="C11" s="379" t="s">
        <v>550</v>
      </c>
      <c r="D11" s="379" t="s">
        <v>550</v>
      </c>
      <c r="E11" s="396" t="s">
        <v>550</v>
      </c>
      <c r="F11" s="397" t="s">
        <v>550</v>
      </c>
    </row>
    <row r="12" spans="1:6" s="26" customFormat="1" ht="13.5" customHeight="1">
      <c r="A12" s="663"/>
      <c r="B12" s="75">
        <v>2005</v>
      </c>
      <c r="C12" s="392" t="s">
        <v>550</v>
      </c>
      <c r="D12" s="392" t="s">
        <v>550</v>
      </c>
      <c r="E12" s="401" t="s">
        <v>550</v>
      </c>
      <c r="F12" s="402" t="s">
        <v>550</v>
      </c>
    </row>
    <row r="13" spans="1:6" s="26" customFormat="1" ht="13.5" customHeight="1">
      <c r="A13" s="663"/>
      <c r="B13" s="75">
        <v>2000</v>
      </c>
      <c r="C13" s="392" t="s">
        <v>550</v>
      </c>
      <c r="D13" s="392" t="s">
        <v>550</v>
      </c>
      <c r="E13" s="401" t="s">
        <v>550</v>
      </c>
      <c r="F13" s="402" t="s">
        <v>550</v>
      </c>
    </row>
    <row r="14" spans="1:6" s="26" customFormat="1" ht="13.5" customHeight="1" thickBot="1">
      <c r="A14" s="682"/>
      <c r="B14" s="76">
        <v>1990</v>
      </c>
      <c r="C14" s="394" t="s">
        <v>550</v>
      </c>
      <c r="D14" s="394" t="s">
        <v>550</v>
      </c>
      <c r="E14" s="394" t="s">
        <v>550</v>
      </c>
      <c r="F14" s="395" t="s">
        <v>550</v>
      </c>
    </row>
    <row r="15" spans="1:9" s="26" customFormat="1" ht="12.75">
      <c r="A15" s="70"/>
      <c r="B15" s="77"/>
      <c r="C15" s="77"/>
      <c r="D15" s="77"/>
      <c r="E15" s="85"/>
      <c r="F15" s="85"/>
      <c r="G15" s="85"/>
      <c r="H15" s="85"/>
      <c r="I15" s="85"/>
    </row>
    <row r="16" s="26" customFormat="1" ht="13.5" customHeight="1" thickBot="1">
      <c r="A16" s="26" t="s">
        <v>148</v>
      </c>
    </row>
    <row r="17" spans="1:4" s="203" customFormat="1" ht="27" customHeight="1" thickBot="1">
      <c r="A17" s="676" t="s">
        <v>820</v>
      </c>
      <c r="B17" s="677"/>
      <c r="C17" s="677"/>
      <c r="D17" s="422"/>
    </row>
    <row r="18" s="26" customFormat="1" ht="13.5" customHeight="1" thickBot="1"/>
    <row r="19" spans="1:6" s="26" customFormat="1" ht="26.25" customHeight="1" thickBot="1">
      <c r="A19" s="727" t="s">
        <v>141</v>
      </c>
      <c r="B19" s="548"/>
      <c r="C19" s="546" t="s">
        <v>149</v>
      </c>
      <c r="D19" s="548"/>
      <c r="E19" s="546" t="s">
        <v>150</v>
      </c>
      <c r="F19" s="549"/>
    </row>
    <row r="20" spans="1:6" s="26" customFormat="1" ht="26.25" customHeight="1">
      <c r="A20" s="1122" t="s">
        <v>171</v>
      </c>
      <c r="B20" s="1123"/>
      <c r="C20" s="799" t="s">
        <v>1991</v>
      </c>
      <c r="D20" s="1126"/>
      <c r="E20" s="799" t="s">
        <v>1985</v>
      </c>
      <c r="F20" s="801"/>
    </row>
    <row r="21" spans="1:6" s="26" customFormat="1" ht="26.25" customHeight="1">
      <c r="A21" s="1107" t="s">
        <v>225</v>
      </c>
      <c r="B21" s="1189"/>
      <c r="C21" s="810" t="s">
        <v>1985</v>
      </c>
      <c r="D21" s="1124"/>
      <c r="E21" s="810" t="s">
        <v>1985</v>
      </c>
      <c r="F21" s="812"/>
    </row>
    <row r="22" spans="1:6" s="26" customFormat="1" ht="26.25" customHeight="1">
      <c r="A22" s="1107" t="s">
        <v>226</v>
      </c>
      <c r="B22" s="1189"/>
      <c r="C22" s="810" t="s">
        <v>1985</v>
      </c>
      <c r="D22" s="1124"/>
      <c r="E22" s="810" t="s">
        <v>1985</v>
      </c>
      <c r="F22" s="812"/>
    </row>
    <row r="23" spans="1:6" s="26" customFormat="1" ht="26.25" customHeight="1">
      <c r="A23" s="1107" t="s">
        <v>227</v>
      </c>
      <c r="B23" s="1189"/>
      <c r="C23" s="810" t="s">
        <v>1985</v>
      </c>
      <c r="D23" s="1124"/>
      <c r="E23" s="810" t="s">
        <v>1985</v>
      </c>
      <c r="F23" s="812"/>
    </row>
    <row r="24" spans="1:6" s="26" customFormat="1" ht="52.5" customHeight="1" thickBot="1">
      <c r="A24" s="1101" t="s">
        <v>513</v>
      </c>
      <c r="B24" s="1102"/>
      <c r="C24" s="824" t="s">
        <v>1985</v>
      </c>
      <c r="D24" s="1121"/>
      <c r="E24" s="824" t="s">
        <v>1985</v>
      </c>
      <c r="F24" s="826"/>
    </row>
    <row r="25" s="26" customFormat="1" ht="13.5" customHeight="1"/>
    <row r="26" s="26" customFormat="1" ht="13.5" customHeight="1" thickBot="1">
      <c r="A26" s="26" t="s">
        <v>196</v>
      </c>
    </row>
    <row r="27" spans="1:6" s="26" customFormat="1" ht="12.75">
      <c r="A27" s="880" t="s">
        <v>768</v>
      </c>
      <c r="B27" s="988"/>
      <c r="C27" s="988"/>
      <c r="D27" s="988"/>
      <c r="E27" s="988"/>
      <c r="F27" s="989"/>
    </row>
    <row r="28" spans="1:6" s="26" customFormat="1" ht="66" customHeight="1">
      <c r="A28" s="868" t="s">
        <v>1075</v>
      </c>
      <c r="B28" s="922"/>
      <c r="C28" s="922"/>
      <c r="D28" s="922"/>
      <c r="E28" s="922"/>
      <c r="F28" s="923"/>
    </row>
    <row r="29" spans="1:6" s="26" customFormat="1" ht="39" customHeight="1">
      <c r="A29" s="868" t="s">
        <v>821</v>
      </c>
      <c r="B29" s="922"/>
      <c r="C29" s="922"/>
      <c r="D29" s="922"/>
      <c r="E29" s="922"/>
      <c r="F29" s="923"/>
    </row>
    <row r="30" spans="1:6" s="26" customFormat="1" ht="12.75">
      <c r="A30" s="868" t="s">
        <v>735</v>
      </c>
      <c r="B30" s="922"/>
      <c r="C30" s="922"/>
      <c r="D30" s="922"/>
      <c r="E30" s="922"/>
      <c r="F30" s="923"/>
    </row>
    <row r="31" spans="1:6" s="26" customFormat="1" ht="12.75">
      <c r="A31" s="868" t="s">
        <v>822</v>
      </c>
      <c r="B31" s="922"/>
      <c r="C31" s="922"/>
      <c r="D31" s="922"/>
      <c r="E31" s="922"/>
      <c r="F31" s="923"/>
    </row>
    <row r="32" spans="1:6" s="26" customFormat="1" ht="12.75">
      <c r="A32" s="868" t="s">
        <v>823</v>
      </c>
      <c r="B32" s="922"/>
      <c r="C32" s="922"/>
      <c r="D32" s="922"/>
      <c r="E32" s="922"/>
      <c r="F32" s="923"/>
    </row>
    <row r="33" spans="1:6" s="26" customFormat="1" ht="27" customHeight="1">
      <c r="A33" s="868" t="s">
        <v>824</v>
      </c>
      <c r="B33" s="922"/>
      <c r="C33" s="922"/>
      <c r="D33" s="922"/>
      <c r="E33" s="922"/>
      <c r="F33" s="923"/>
    </row>
    <row r="34" spans="1:6" s="26" customFormat="1" ht="27" customHeight="1">
      <c r="A34" s="868" t="s">
        <v>825</v>
      </c>
      <c r="B34" s="922"/>
      <c r="C34" s="922"/>
      <c r="D34" s="922"/>
      <c r="E34" s="922"/>
      <c r="F34" s="923"/>
    </row>
    <row r="35" spans="1:6" s="26" customFormat="1" ht="27" customHeight="1">
      <c r="A35" s="868" t="s">
        <v>826</v>
      </c>
      <c r="B35" s="922"/>
      <c r="C35" s="922"/>
      <c r="D35" s="922"/>
      <c r="E35" s="922"/>
      <c r="F35" s="923"/>
    </row>
    <row r="36" spans="1:6" s="26" customFormat="1" ht="27" customHeight="1">
      <c r="A36" s="868" t="s">
        <v>827</v>
      </c>
      <c r="B36" s="922"/>
      <c r="C36" s="922"/>
      <c r="D36" s="922"/>
      <c r="E36" s="922"/>
      <c r="F36" s="923"/>
    </row>
    <row r="37" spans="1:6" s="26" customFormat="1" ht="27" customHeight="1" thickBot="1">
      <c r="A37" s="871" t="s">
        <v>828</v>
      </c>
      <c r="B37" s="888"/>
      <c r="C37" s="888"/>
      <c r="D37" s="888"/>
      <c r="E37" s="888"/>
      <c r="F37" s="889"/>
    </row>
    <row r="38" s="26" customFormat="1" ht="13.5" customHeight="1"/>
    <row r="39" s="26" customFormat="1" ht="13.5" customHeight="1" thickBot="1">
      <c r="A39" s="26" t="s">
        <v>153</v>
      </c>
    </row>
    <row r="40" spans="1:6" s="26" customFormat="1" ht="27" customHeight="1" thickBot="1">
      <c r="A40" s="21" t="s">
        <v>154</v>
      </c>
      <c r="B40" s="22" t="s">
        <v>1016</v>
      </c>
      <c r="C40" s="22" t="s">
        <v>141</v>
      </c>
      <c r="D40" s="22" t="s">
        <v>155</v>
      </c>
      <c r="E40" s="546" t="s">
        <v>157</v>
      </c>
      <c r="F40" s="549"/>
    </row>
    <row r="41" spans="1:6" s="26" customFormat="1" ht="12.75">
      <c r="A41" s="31"/>
      <c r="B41" s="32"/>
      <c r="C41" s="33"/>
      <c r="D41" s="33"/>
      <c r="E41" s="587"/>
      <c r="F41" s="588"/>
    </row>
    <row r="42" spans="1:6" s="26" customFormat="1" ht="12.75">
      <c r="A42" s="35"/>
      <c r="B42" s="36"/>
      <c r="C42" s="33"/>
      <c r="D42" s="37"/>
      <c r="E42" s="599"/>
      <c r="F42" s="600"/>
    </row>
    <row r="43" spans="1:6" s="26" customFormat="1" ht="12.75">
      <c r="A43" s="35"/>
      <c r="B43" s="36"/>
      <c r="C43" s="33"/>
      <c r="D43" s="37"/>
      <c r="E43" s="599"/>
      <c r="F43" s="600"/>
    </row>
    <row r="44" spans="1:6" s="26" customFormat="1" ht="12.75">
      <c r="A44" s="35"/>
      <c r="B44" s="36"/>
      <c r="C44" s="33"/>
      <c r="D44" s="37"/>
      <c r="E44" s="599"/>
      <c r="F44" s="600"/>
    </row>
    <row r="45" spans="1:6" s="26" customFormat="1" ht="12.75">
      <c r="A45" s="35"/>
      <c r="B45" s="36"/>
      <c r="C45" s="33"/>
      <c r="D45" s="37"/>
      <c r="E45" s="599"/>
      <c r="F45" s="600"/>
    </row>
    <row r="46" spans="1:6" s="26" customFormat="1" ht="12.75">
      <c r="A46" s="35"/>
      <c r="B46" s="36"/>
      <c r="C46" s="33"/>
      <c r="D46" s="37"/>
      <c r="E46" s="599"/>
      <c r="F46" s="600"/>
    </row>
    <row r="47" spans="1:6" s="26" customFormat="1" ht="12.75">
      <c r="A47" s="35"/>
      <c r="B47" s="36"/>
      <c r="C47" s="37"/>
      <c r="D47" s="37"/>
      <c r="E47" s="599"/>
      <c r="F47" s="600"/>
    </row>
    <row r="48" spans="1:6" s="26" customFormat="1" ht="12.75">
      <c r="A48" s="35"/>
      <c r="B48" s="36"/>
      <c r="C48" s="37"/>
      <c r="D48" s="37"/>
      <c r="E48" s="599"/>
      <c r="F48" s="600"/>
    </row>
    <row r="49" spans="1:6" s="26" customFormat="1" ht="12.75">
      <c r="A49" s="35"/>
      <c r="B49" s="36"/>
      <c r="C49" s="37"/>
      <c r="D49" s="37"/>
      <c r="E49" s="599"/>
      <c r="F49" s="600"/>
    </row>
    <row r="50" spans="1:6" s="26" customFormat="1" ht="13.5" thickBot="1">
      <c r="A50" s="39"/>
      <c r="B50" s="40"/>
      <c r="C50" s="41"/>
      <c r="D50" s="41"/>
      <c r="E50" s="601"/>
      <c r="F50" s="602"/>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3" customWidth="1"/>
    <col min="2" max="3" width="24.7109375" style="43" customWidth="1"/>
    <col min="4" max="4" width="29.28125" style="43" customWidth="1"/>
    <col min="5" max="16384" width="9.140625" style="43" customWidth="1"/>
  </cols>
  <sheetData>
    <row r="1" spans="1:3" s="1" customFormat="1" ht="12.75">
      <c r="A1" s="340" t="str">
        <f>General!B13</f>
        <v>Iceland</v>
      </c>
      <c r="B1" s="340"/>
      <c r="C1" s="15"/>
    </row>
    <row r="2" ht="12.75">
      <c r="A2" s="432" t="s">
        <v>514</v>
      </c>
    </row>
    <row r="3" ht="13.5" thickBot="1"/>
    <row r="4" spans="1:4" ht="13.5" thickBot="1">
      <c r="A4" s="464" t="s">
        <v>1757</v>
      </c>
      <c r="B4" s="465"/>
      <c r="C4" s="465"/>
      <c r="D4" s="466"/>
    </row>
    <row r="5" ht="13.5" thickBot="1">
      <c r="A5" s="433"/>
    </row>
    <row r="6" spans="1:4" ht="25.5">
      <c r="A6" s="452" t="s">
        <v>1608</v>
      </c>
      <c r="B6" s="1196" t="s">
        <v>553</v>
      </c>
      <c r="C6" s="1196"/>
      <c r="D6" s="1197"/>
    </row>
    <row r="7" spans="1:4" ht="51" customHeight="1" thickBot="1">
      <c r="A7" s="451" t="s">
        <v>1758</v>
      </c>
      <c r="B7" s="776" t="s">
        <v>1736</v>
      </c>
      <c r="C7" s="776"/>
      <c r="D7" s="777"/>
    </row>
    <row r="8" ht="12.75">
      <c r="A8" s="433"/>
    </row>
    <row r="9" ht="12.75">
      <c r="A9" s="433" t="s">
        <v>1631</v>
      </c>
    </row>
    <row r="10" spans="1:4" ht="38.25" customHeight="1">
      <c r="A10" s="1100" t="s">
        <v>1737</v>
      </c>
      <c r="B10" s="1100"/>
      <c r="C10" s="1100"/>
      <c r="D10" s="1100"/>
    </row>
    <row r="11" spans="1:4" ht="25.5" customHeight="1">
      <c r="A11" s="1100" t="s">
        <v>1738</v>
      </c>
      <c r="B11" s="1100"/>
      <c r="C11" s="1100"/>
      <c r="D11" s="1100"/>
    </row>
    <row r="12" spans="1:4" ht="25.5" customHeight="1">
      <c r="A12" s="1100" t="s">
        <v>1739</v>
      </c>
      <c r="B12" s="1100"/>
      <c r="C12" s="1100"/>
      <c r="D12" s="1100"/>
    </row>
    <row r="13" spans="1:4" ht="12.75">
      <c r="A13" s="1100" t="s">
        <v>1740</v>
      </c>
      <c r="B13" s="1100"/>
      <c r="C13" s="1100"/>
      <c r="D13" s="1100"/>
    </row>
    <row r="14" ht="13.5" thickBot="1">
      <c r="A14" s="433"/>
    </row>
    <row r="15" spans="1:4" ht="25.5">
      <c r="A15" s="436" t="s">
        <v>1612</v>
      </c>
      <c r="B15" s="437" t="s">
        <v>1613</v>
      </c>
      <c r="C15" s="437" t="s">
        <v>1614</v>
      </c>
      <c r="D15" s="441" t="s">
        <v>1615</v>
      </c>
    </row>
    <row r="16" spans="1:4" ht="38.25">
      <c r="A16" s="461" t="s">
        <v>1741</v>
      </c>
      <c r="B16" s="779" t="s">
        <v>250</v>
      </c>
      <c r="C16" s="779" t="s">
        <v>1742</v>
      </c>
      <c r="D16" s="780" t="s">
        <v>1743</v>
      </c>
    </row>
    <row r="17" spans="1:4" ht="12.75">
      <c r="A17" s="430" t="s">
        <v>1759</v>
      </c>
      <c r="B17" s="779"/>
      <c r="C17" s="779"/>
      <c r="D17" s="780"/>
    </row>
    <row r="18" spans="1:4" ht="12.75" customHeight="1">
      <c r="A18" s="430" t="s">
        <v>1760</v>
      </c>
      <c r="B18" s="779"/>
      <c r="C18" s="779"/>
      <c r="D18" s="780"/>
    </row>
    <row r="19" spans="1:4" ht="12.75">
      <c r="A19" s="430" t="s">
        <v>1761</v>
      </c>
      <c r="B19" s="779"/>
      <c r="C19" s="779"/>
      <c r="D19" s="780"/>
    </row>
    <row r="20" spans="1:4" ht="12.75">
      <c r="A20" s="430" t="s">
        <v>1762</v>
      </c>
      <c r="B20" s="779"/>
      <c r="C20" s="779"/>
      <c r="D20" s="780"/>
    </row>
    <row r="21" spans="1:4" ht="13.5" thickBot="1">
      <c r="A21" s="431" t="s">
        <v>1763</v>
      </c>
      <c r="B21" s="776"/>
      <c r="C21" s="776"/>
      <c r="D21" s="777"/>
    </row>
    <row r="22" ht="12.75">
      <c r="A22" s="433" t="s">
        <v>1113</v>
      </c>
    </row>
    <row r="23" ht="12.75">
      <c r="A23" s="433" t="s">
        <v>1621</v>
      </c>
    </row>
    <row r="24" spans="1:4" ht="25.5" customHeight="1">
      <c r="A24" s="1100" t="s">
        <v>1764</v>
      </c>
      <c r="B24" s="1100"/>
      <c r="C24" s="1100"/>
      <c r="D24" s="1100"/>
    </row>
    <row r="25" spans="1:4" ht="38.25" customHeight="1">
      <c r="A25" s="1100" t="s">
        <v>1765</v>
      </c>
      <c r="B25" s="1100"/>
      <c r="C25" s="1100"/>
      <c r="D25" s="1100"/>
    </row>
    <row r="26" spans="1:4" ht="25.5" customHeight="1">
      <c r="A26" s="1100" t="s">
        <v>1766</v>
      </c>
      <c r="B26" s="1100"/>
      <c r="C26" s="1100"/>
      <c r="D26" s="1100"/>
    </row>
    <row r="27" spans="1:4" ht="25.5" customHeight="1">
      <c r="A27" s="1100" t="s">
        <v>1767</v>
      </c>
      <c r="B27" s="1100"/>
      <c r="C27" s="1100"/>
      <c r="D27" s="1100"/>
    </row>
    <row r="29" ht="13.5" thickBot="1">
      <c r="A29" s="433" t="s">
        <v>1623</v>
      </c>
    </row>
    <row r="30" spans="1:4" ht="12.75">
      <c r="A30" s="452" t="s">
        <v>141</v>
      </c>
      <c r="B30" s="1196" t="s">
        <v>1624</v>
      </c>
      <c r="C30" s="1196"/>
      <c r="D30" s="1197"/>
    </row>
    <row r="31" spans="1:4" ht="76.5" customHeight="1">
      <c r="A31" s="442" t="s">
        <v>1744</v>
      </c>
      <c r="B31" s="779" t="s">
        <v>1745</v>
      </c>
      <c r="C31" s="779"/>
      <c r="D31" s="780"/>
    </row>
    <row r="32" spans="1:4" ht="13.5" customHeight="1">
      <c r="A32" s="429" t="s">
        <v>1727</v>
      </c>
      <c r="B32" s="779" t="s">
        <v>1746</v>
      </c>
      <c r="C32" s="779"/>
      <c r="D32" s="780"/>
    </row>
    <row r="33" spans="1:4" ht="25.5" customHeight="1">
      <c r="A33" s="435" t="s">
        <v>1732</v>
      </c>
      <c r="B33" s="1190" t="s">
        <v>1747</v>
      </c>
      <c r="C33" s="1190"/>
      <c r="D33" s="1191"/>
    </row>
    <row r="34" spans="1:4" ht="25.5" customHeight="1">
      <c r="A34" s="435"/>
      <c r="B34" s="1190" t="s">
        <v>1748</v>
      </c>
      <c r="C34" s="1190"/>
      <c r="D34" s="1191"/>
    </row>
    <row r="35" spans="1:4" ht="12.75">
      <c r="A35" s="435"/>
      <c r="B35" s="1190" t="s">
        <v>1749</v>
      </c>
      <c r="C35" s="1190"/>
      <c r="D35" s="1191"/>
    </row>
    <row r="36" spans="1:4" ht="12.75">
      <c r="A36" s="435"/>
      <c r="B36" s="1194" t="s">
        <v>1750</v>
      </c>
      <c r="C36" s="1194"/>
      <c r="D36" s="1195"/>
    </row>
    <row r="37" spans="1:4" ht="12.75">
      <c r="A37" s="435"/>
      <c r="B37" s="1194" t="s">
        <v>1751</v>
      </c>
      <c r="C37" s="1194"/>
      <c r="D37" s="1195"/>
    </row>
    <row r="38" spans="1:4" ht="12.75">
      <c r="A38" s="435"/>
      <c r="B38" s="1194" t="s">
        <v>1752</v>
      </c>
      <c r="C38" s="1194"/>
      <c r="D38" s="1195"/>
    </row>
    <row r="39" spans="1:4" ht="12.75">
      <c r="A39" s="435"/>
      <c r="B39" s="1194" t="s">
        <v>1753</v>
      </c>
      <c r="C39" s="1194"/>
      <c r="D39" s="1195"/>
    </row>
    <row r="40" spans="1:4" ht="12.75">
      <c r="A40" s="435"/>
      <c r="B40" s="1194" t="s">
        <v>1754</v>
      </c>
      <c r="C40" s="1194"/>
      <c r="D40" s="1195"/>
    </row>
    <row r="41" spans="1:4" ht="25.5" customHeight="1">
      <c r="A41" s="435"/>
      <c r="B41" s="1190" t="s">
        <v>1755</v>
      </c>
      <c r="C41" s="1190"/>
      <c r="D41" s="1191"/>
    </row>
    <row r="42" spans="1:4" ht="89.25" customHeight="1" thickBot="1">
      <c r="A42" s="462"/>
      <c r="B42" s="1192" t="s">
        <v>1756</v>
      </c>
      <c r="C42" s="1192"/>
      <c r="D42" s="1193"/>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3" customWidth="1"/>
    <col min="2" max="3" width="24.7109375" style="43" customWidth="1"/>
    <col min="4" max="4" width="29.28125" style="43" customWidth="1"/>
    <col min="5" max="16384" width="9.140625" style="43" customWidth="1"/>
  </cols>
  <sheetData>
    <row r="1" spans="1:2" s="15" customFormat="1" ht="12.75">
      <c r="A1" s="447" t="str">
        <f>General!B13</f>
        <v>Iceland</v>
      </c>
      <c r="B1" s="447"/>
    </row>
    <row r="2" ht="12.75">
      <c r="A2" s="432" t="s">
        <v>515</v>
      </c>
    </row>
    <row r="3" ht="13.5" thickBot="1"/>
    <row r="4" spans="1:4" ht="13.5" thickBot="1">
      <c r="A4" s="464" t="s">
        <v>1786</v>
      </c>
      <c r="B4" s="465"/>
      <c r="C4" s="465"/>
      <c r="D4" s="466"/>
    </row>
    <row r="5" ht="13.5" thickBot="1">
      <c r="A5" s="433"/>
    </row>
    <row r="6" spans="1:4" ht="12.75">
      <c r="A6" s="452" t="s">
        <v>1608</v>
      </c>
      <c r="B6" s="1196" t="s">
        <v>553</v>
      </c>
      <c r="C6" s="1196"/>
      <c r="D6" s="1197"/>
    </row>
    <row r="7" spans="1:4" ht="63.75" customHeight="1" thickBot="1">
      <c r="A7" s="451" t="s">
        <v>1758</v>
      </c>
      <c r="B7" s="776" t="s">
        <v>1768</v>
      </c>
      <c r="C7" s="776"/>
      <c r="D7" s="777"/>
    </row>
    <row r="8" ht="12.75">
      <c r="A8" s="433"/>
    </row>
    <row r="9" ht="12.75">
      <c r="A9" s="433" t="s">
        <v>1631</v>
      </c>
    </row>
    <row r="10" spans="1:4" ht="38.25" customHeight="1">
      <c r="A10" s="1100" t="s">
        <v>1737</v>
      </c>
      <c r="B10" s="1100"/>
      <c r="C10" s="1100"/>
      <c r="D10" s="1100"/>
    </row>
    <row r="11" spans="1:4" ht="25.5" customHeight="1">
      <c r="A11" s="1100" t="s">
        <v>1738</v>
      </c>
      <c r="B11" s="1100"/>
      <c r="C11" s="1100"/>
      <c r="D11" s="1100"/>
    </row>
    <row r="12" spans="1:4" ht="25.5" customHeight="1">
      <c r="A12" s="1100" t="s">
        <v>1739</v>
      </c>
      <c r="B12" s="1100"/>
      <c r="C12" s="1100"/>
      <c r="D12" s="1100"/>
    </row>
    <row r="13" spans="1:4" ht="12.75">
      <c r="A13" s="1100" t="s">
        <v>1740</v>
      </c>
      <c r="B13" s="1100"/>
      <c r="C13" s="1100"/>
      <c r="D13" s="1100"/>
    </row>
    <row r="14" ht="13.5" thickBot="1">
      <c r="A14" s="433"/>
    </row>
    <row r="15" spans="1:4" ht="25.5">
      <c r="A15" s="436" t="s">
        <v>1612</v>
      </c>
      <c r="B15" s="437" t="s">
        <v>1613</v>
      </c>
      <c r="C15" s="437" t="s">
        <v>1614</v>
      </c>
      <c r="D15" s="441" t="s">
        <v>1615</v>
      </c>
    </row>
    <row r="16" spans="1:4" ht="12.75" customHeight="1">
      <c r="A16" s="461" t="s">
        <v>1769</v>
      </c>
      <c r="B16" s="779" t="s">
        <v>250</v>
      </c>
      <c r="C16" s="1198" t="s">
        <v>1789</v>
      </c>
      <c r="D16" s="780" t="s">
        <v>1770</v>
      </c>
    </row>
    <row r="17" spans="1:4" ht="12.75" customHeight="1">
      <c r="A17" s="430" t="s">
        <v>1787</v>
      </c>
      <c r="B17" s="779"/>
      <c r="C17" s="1190"/>
      <c r="D17" s="780"/>
    </row>
    <row r="18" spans="1:4" ht="12.75">
      <c r="A18" s="430" t="s">
        <v>1761</v>
      </c>
      <c r="B18" s="779"/>
      <c r="C18" s="1190"/>
      <c r="D18" s="780"/>
    </row>
    <row r="19" spans="1:4" ht="12.75">
      <c r="A19" s="430" t="s">
        <v>1762</v>
      </c>
      <c r="B19" s="779"/>
      <c r="C19" s="1190"/>
      <c r="D19" s="780"/>
    </row>
    <row r="20" spans="1:4" ht="12.75">
      <c r="A20" s="430" t="s">
        <v>1788</v>
      </c>
      <c r="B20" s="779"/>
      <c r="C20" s="1190"/>
      <c r="D20" s="780"/>
    </row>
    <row r="21" spans="1:4" ht="13.5" thickBot="1">
      <c r="A21" s="431" t="s">
        <v>1763</v>
      </c>
      <c r="B21" s="776"/>
      <c r="C21" s="1192"/>
      <c r="D21" s="777"/>
    </row>
    <row r="22" ht="12.75">
      <c r="A22" s="433"/>
    </row>
    <row r="23" ht="12.75">
      <c r="A23" s="433" t="s">
        <v>1621</v>
      </c>
    </row>
    <row r="24" spans="1:4" ht="25.5" customHeight="1">
      <c r="A24" s="1100" t="s">
        <v>1790</v>
      </c>
      <c r="B24" s="1100"/>
      <c r="C24" s="1100"/>
      <c r="D24" s="1100"/>
    </row>
    <row r="25" spans="1:4" ht="38.25" customHeight="1">
      <c r="A25" s="1100" t="s">
        <v>1791</v>
      </c>
      <c r="B25" s="1100"/>
      <c r="C25" s="1100"/>
      <c r="D25" s="1100"/>
    </row>
    <row r="27" ht="13.5" thickBot="1">
      <c r="A27" s="433" t="s">
        <v>1623</v>
      </c>
    </row>
    <row r="28" spans="1:4" ht="12.75">
      <c r="A28" s="452" t="s">
        <v>141</v>
      </c>
      <c r="B28" s="1196" t="s">
        <v>1624</v>
      </c>
      <c r="C28" s="1196"/>
      <c r="D28" s="1197"/>
    </row>
    <row r="29" spans="1:4" ht="25.5" customHeight="1">
      <c r="A29" s="789" t="s">
        <v>1771</v>
      </c>
      <c r="B29" s="1198" t="s">
        <v>1772</v>
      </c>
      <c r="C29" s="1198"/>
      <c r="D29" s="1199"/>
    </row>
    <row r="30" spans="1:4" ht="12.75" customHeight="1">
      <c r="A30" s="789"/>
      <c r="B30" s="1194" t="s">
        <v>1773</v>
      </c>
      <c r="C30" s="1194"/>
      <c r="D30" s="1195"/>
    </row>
    <row r="31" spans="1:4" ht="12.75">
      <c r="A31" s="789"/>
      <c r="B31" s="1190" t="s">
        <v>1749</v>
      </c>
      <c r="C31" s="1190"/>
      <c r="D31" s="1191"/>
    </row>
    <row r="32" spans="1:4" ht="12.75">
      <c r="A32" s="789"/>
      <c r="B32" s="1194" t="s">
        <v>1774</v>
      </c>
      <c r="C32" s="1194"/>
      <c r="D32" s="1195"/>
    </row>
    <row r="33" spans="1:4" ht="12.75">
      <c r="A33" s="789"/>
      <c r="B33" s="1194" t="s">
        <v>1775</v>
      </c>
      <c r="C33" s="1194"/>
      <c r="D33" s="1195"/>
    </row>
    <row r="34" spans="1:4" ht="12.75">
      <c r="A34" s="789"/>
      <c r="B34" s="1194" t="s">
        <v>1776</v>
      </c>
      <c r="C34" s="1194"/>
      <c r="D34" s="1195"/>
    </row>
    <row r="35" spans="1:4" ht="12.75">
      <c r="A35" s="789"/>
      <c r="B35" s="1194" t="s">
        <v>1777</v>
      </c>
      <c r="C35" s="1194"/>
      <c r="D35" s="1195"/>
    </row>
    <row r="36" spans="1:4" ht="12.75">
      <c r="A36" s="789"/>
      <c r="B36" s="1194" t="s">
        <v>1778</v>
      </c>
      <c r="C36" s="1194"/>
      <c r="D36" s="1195"/>
    </row>
    <row r="37" spans="1:4" ht="25.5" customHeight="1">
      <c r="A37" s="789"/>
      <c r="B37" s="1190" t="s">
        <v>1779</v>
      </c>
      <c r="C37" s="1190"/>
      <c r="D37" s="1191"/>
    </row>
    <row r="38" spans="1:4" ht="89.25" customHeight="1">
      <c r="A38" s="789"/>
      <c r="B38" s="939" t="s">
        <v>1780</v>
      </c>
      <c r="C38" s="939"/>
      <c r="D38" s="1200"/>
    </row>
    <row r="39" spans="1:4" ht="25.5" customHeight="1">
      <c r="A39" s="1201" t="s">
        <v>1781</v>
      </c>
      <c r="B39" s="1198" t="s">
        <v>1782</v>
      </c>
      <c r="C39" s="1198"/>
      <c r="D39" s="1199"/>
    </row>
    <row r="40" spans="1:4" ht="12.75">
      <c r="A40" s="1202"/>
      <c r="B40" s="1194" t="s">
        <v>1783</v>
      </c>
      <c r="C40" s="1194"/>
      <c r="D40" s="1195"/>
    </row>
    <row r="41" spans="1:4" ht="12.75">
      <c r="A41" s="1202"/>
      <c r="B41" s="1190" t="s">
        <v>1749</v>
      </c>
      <c r="C41" s="1190"/>
      <c r="D41" s="1191"/>
    </row>
    <row r="42" spans="1:4" ht="12.75">
      <c r="A42" s="1202"/>
      <c r="B42" s="1194" t="s">
        <v>1784</v>
      </c>
      <c r="C42" s="1194"/>
      <c r="D42" s="1195"/>
    </row>
    <row r="43" spans="1:4" ht="12.75">
      <c r="A43" s="1202"/>
      <c r="B43" s="1194" t="s">
        <v>1775</v>
      </c>
      <c r="C43" s="1194"/>
      <c r="D43" s="1195"/>
    </row>
    <row r="44" spans="1:4" ht="12.75">
      <c r="A44" s="1202"/>
      <c r="B44" s="1194" t="s">
        <v>1776</v>
      </c>
      <c r="C44" s="1194"/>
      <c r="D44" s="1195"/>
    </row>
    <row r="45" spans="1:4" ht="12.75">
      <c r="A45" s="1202"/>
      <c r="B45" s="1194" t="s">
        <v>1777</v>
      </c>
      <c r="C45" s="1194"/>
      <c r="D45" s="1195"/>
    </row>
    <row r="46" spans="1:4" ht="12.75">
      <c r="A46" s="1202"/>
      <c r="B46" s="1194" t="s">
        <v>1778</v>
      </c>
      <c r="C46" s="1194"/>
      <c r="D46" s="1195"/>
    </row>
    <row r="47" spans="1:4" ht="25.5" customHeight="1">
      <c r="A47" s="938"/>
      <c r="B47" s="939" t="s">
        <v>1785</v>
      </c>
      <c r="C47" s="939"/>
      <c r="D47" s="1200"/>
    </row>
    <row r="48" spans="1:4" ht="13.5" thickBot="1">
      <c r="A48" s="445" t="s">
        <v>1727</v>
      </c>
      <c r="B48" s="776" t="s">
        <v>1746</v>
      </c>
      <c r="C48" s="776"/>
      <c r="D48" s="777"/>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rgb="FFFFFF00"/>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0" t="s">
        <v>270</v>
      </c>
      <c r="B1" s="5"/>
      <c r="C1" s="15"/>
      <c r="D1" s="15"/>
    </row>
    <row r="2" spans="1:2" ht="13.5" customHeight="1">
      <c r="A2" s="5" t="s">
        <v>228</v>
      </c>
      <c r="B2" s="5"/>
    </row>
    <row r="3" ht="13.5" customHeight="1" thickBot="1"/>
    <row r="4" spans="1:8" ht="13.5" customHeight="1">
      <c r="A4" s="1027" t="s">
        <v>626</v>
      </c>
      <c r="B4" s="1028"/>
      <c r="C4" s="1028"/>
      <c r="D4" s="1028"/>
      <c r="E4" s="1028"/>
      <c r="F4" s="1028"/>
      <c r="G4" s="1028"/>
      <c r="H4" s="1029"/>
    </row>
    <row r="5" spans="1:8" ht="27" customHeight="1" thickBot="1">
      <c r="A5" s="1203" t="s">
        <v>1605</v>
      </c>
      <c r="B5" s="1204"/>
      <c r="C5" s="1204"/>
      <c r="D5" s="1204"/>
      <c r="E5" s="1204"/>
      <c r="F5" s="1204"/>
      <c r="G5" s="1204"/>
      <c r="H5" s="1205"/>
    </row>
    <row r="6" ht="13.5" customHeight="1"/>
    <row r="7" spans="1:4" s="26" customFormat="1" ht="13.5" customHeight="1" thickBot="1">
      <c r="A7" s="26" t="s">
        <v>518</v>
      </c>
      <c r="C7" s="43"/>
      <c r="D7" s="43"/>
    </row>
    <row r="8" spans="1:8" s="26" customFormat="1" ht="13.5" customHeight="1">
      <c r="A8" s="1223" t="s">
        <v>141</v>
      </c>
      <c r="B8" s="1224"/>
      <c r="C8" s="661">
        <v>2007</v>
      </c>
      <c r="D8" s="661"/>
      <c r="E8" s="661">
        <v>2009</v>
      </c>
      <c r="F8" s="661"/>
      <c r="G8" s="626">
        <v>2011</v>
      </c>
      <c r="H8" s="664"/>
    </row>
    <row r="9" spans="1:8" s="26" customFormat="1" ht="38.25" customHeight="1" thickBot="1">
      <c r="A9" s="1225"/>
      <c r="B9" s="1226"/>
      <c r="C9" s="24" t="s">
        <v>519</v>
      </c>
      <c r="D9" s="24" t="s">
        <v>891</v>
      </c>
      <c r="E9" s="24" t="s">
        <v>519</v>
      </c>
      <c r="F9" s="24" t="s">
        <v>891</v>
      </c>
      <c r="G9" s="136" t="s">
        <v>519</v>
      </c>
      <c r="H9" s="25" t="s">
        <v>891</v>
      </c>
    </row>
    <row r="10" spans="1:8" s="26" customFormat="1" ht="42" customHeight="1" hidden="1" thickBot="1">
      <c r="A10" s="46"/>
      <c r="B10" s="128"/>
      <c r="C10" s="47" t="s">
        <v>550</v>
      </c>
      <c r="D10" s="47" t="s">
        <v>550</v>
      </c>
      <c r="E10" s="47" t="s">
        <v>550</v>
      </c>
      <c r="F10" s="47" t="s">
        <v>550</v>
      </c>
      <c r="G10" s="47" t="s">
        <v>550</v>
      </c>
      <c r="H10" s="112" t="s">
        <v>550</v>
      </c>
    </row>
    <row r="11" spans="1:8" s="26" customFormat="1" ht="12.75">
      <c r="A11" s="1227" t="s">
        <v>1596</v>
      </c>
      <c r="B11" s="1228"/>
      <c r="C11" s="396">
        <v>202480.933032</v>
      </c>
      <c r="D11" s="423"/>
      <c r="E11" s="396">
        <v>225425.47626</v>
      </c>
      <c r="F11" s="423"/>
      <c r="G11" s="396">
        <v>239945.508</v>
      </c>
      <c r="H11" s="424"/>
    </row>
    <row r="12" spans="1:8" s="26" customFormat="1" ht="12.75" customHeight="1">
      <c r="A12" s="1229" t="s">
        <v>1030</v>
      </c>
      <c r="B12" s="1230"/>
      <c r="C12" s="396">
        <v>165334.889808</v>
      </c>
      <c r="D12" s="423"/>
      <c r="E12" s="396">
        <v>184296.404592</v>
      </c>
      <c r="F12" s="423"/>
      <c r="G12" s="396">
        <v>201133.872</v>
      </c>
      <c r="H12" s="424"/>
    </row>
    <row r="13" spans="1:8" s="26" customFormat="1" ht="12.75" customHeight="1">
      <c r="A13" s="1231" t="s">
        <v>520</v>
      </c>
      <c r="B13" s="1232"/>
      <c r="C13" s="396" t="s">
        <v>550</v>
      </c>
      <c r="D13" s="396">
        <v>0</v>
      </c>
      <c r="E13" s="396" t="s">
        <v>550</v>
      </c>
      <c r="F13" s="396">
        <v>0</v>
      </c>
      <c r="G13" s="396">
        <v>61.34</v>
      </c>
      <c r="H13" s="397">
        <v>2.91</v>
      </c>
    </row>
    <row r="14" spans="1:8" s="26" customFormat="1" ht="12.75" customHeight="1">
      <c r="A14" s="1210" t="s">
        <v>1597</v>
      </c>
      <c r="B14" s="1211"/>
      <c r="C14" s="396" t="s">
        <v>550</v>
      </c>
      <c r="D14" s="396" t="s">
        <v>550</v>
      </c>
      <c r="E14" s="396" t="s">
        <v>550</v>
      </c>
      <c r="F14" s="396" t="s">
        <v>550</v>
      </c>
      <c r="G14" s="396">
        <v>15.679883470400002</v>
      </c>
      <c r="H14" s="397">
        <v>0.776</v>
      </c>
    </row>
    <row r="15" spans="1:8" s="26" customFormat="1" ht="12.75" customHeight="1">
      <c r="A15" s="356" t="s">
        <v>1599</v>
      </c>
      <c r="B15" s="357" t="s">
        <v>1598</v>
      </c>
      <c r="C15" s="396" t="s">
        <v>550</v>
      </c>
      <c r="D15" s="396" t="s">
        <v>550</v>
      </c>
      <c r="E15" s="396" t="s">
        <v>550</v>
      </c>
      <c r="F15" s="396" t="s">
        <v>550</v>
      </c>
      <c r="G15" s="396">
        <v>15.679883470400002</v>
      </c>
      <c r="H15" s="397">
        <v>0.776</v>
      </c>
    </row>
    <row r="16" spans="1:8" s="26" customFormat="1" ht="12.75" customHeight="1">
      <c r="A16" s="1208" t="s">
        <v>521</v>
      </c>
      <c r="B16" s="1209"/>
      <c r="C16" s="396" t="s">
        <v>550</v>
      </c>
      <c r="D16" s="396" t="s">
        <v>550</v>
      </c>
      <c r="E16" s="396" t="s">
        <v>550</v>
      </c>
      <c r="F16" s="396" t="s">
        <v>550</v>
      </c>
      <c r="G16" s="396" t="s">
        <v>550</v>
      </c>
      <c r="H16" s="397" t="s">
        <v>550</v>
      </c>
    </row>
    <row r="17" spans="1:8" s="26" customFormat="1" ht="26.25" customHeight="1">
      <c r="A17" s="366" t="s">
        <v>1607</v>
      </c>
      <c r="B17" s="367" t="s">
        <v>1606</v>
      </c>
      <c r="C17" s="396" t="s">
        <v>550</v>
      </c>
      <c r="D17" s="396" t="s">
        <v>550</v>
      </c>
      <c r="E17" s="396" t="s">
        <v>550</v>
      </c>
      <c r="F17" s="396" t="s">
        <v>2024</v>
      </c>
      <c r="G17" s="396">
        <v>29.500811684000002</v>
      </c>
      <c r="H17" s="397">
        <v>1.46</v>
      </c>
    </row>
    <row r="18" spans="1:8" s="26" customFormat="1" ht="26.25" customHeight="1">
      <c r="A18" s="1206" t="s">
        <v>1603</v>
      </c>
      <c r="B18" s="1207"/>
      <c r="C18" s="396" t="s">
        <v>550</v>
      </c>
      <c r="D18" s="396" t="s">
        <v>550</v>
      </c>
      <c r="E18" s="396" t="s">
        <v>550</v>
      </c>
      <c r="F18" s="396" t="s">
        <v>550</v>
      </c>
      <c r="G18" s="396">
        <v>29.500811684000002</v>
      </c>
      <c r="H18" s="397">
        <v>1.46</v>
      </c>
    </row>
    <row r="19" spans="1:8" s="26" customFormat="1" ht="26.25" customHeight="1">
      <c r="A19" s="1210" t="s">
        <v>829</v>
      </c>
      <c r="B19" s="1211"/>
      <c r="C19" s="396" t="s">
        <v>550</v>
      </c>
      <c r="D19" s="396" t="s">
        <v>550</v>
      </c>
      <c r="E19" s="396" t="s">
        <v>550</v>
      </c>
      <c r="F19" s="396" t="s">
        <v>550</v>
      </c>
      <c r="G19" s="396">
        <v>7.896</v>
      </c>
      <c r="H19" s="397">
        <v>0.2632</v>
      </c>
    </row>
    <row r="20" spans="1:8" s="26" customFormat="1" ht="12.75">
      <c r="A20" s="1212" t="s">
        <v>522</v>
      </c>
      <c r="B20" s="1213"/>
      <c r="C20" s="423"/>
      <c r="D20" s="396">
        <v>0.28</v>
      </c>
      <c r="E20" s="423"/>
      <c r="F20" s="396">
        <v>0.28</v>
      </c>
      <c r="G20" s="423"/>
      <c r="H20" s="397">
        <v>0.28</v>
      </c>
    </row>
    <row r="21" spans="1:8" s="26" customFormat="1" ht="12.75" customHeight="1">
      <c r="A21" s="1214" t="s">
        <v>523</v>
      </c>
      <c r="B21" s="1215"/>
      <c r="C21" s="396" t="s">
        <v>550</v>
      </c>
      <c r="D21" s="396" t="s">
        <v>550</v>
      </c>
      <c r="E21" s="396" t="s">
        <v>550</v>
      </c>
      <c r="F21" s="396" t="s">
        <v>550</v>
      </c>
      <c r="G21" s="396">
        <v>4.04</v>
      </c>
      <c r="H21" s="397">
        <v>0.2</v>
      </c>
    </row>
    <row r="22" spans="1:8" s="26" customFormat="1" ht="13.5" customHeight="1" thickBot="1">
      <c r="A22" s="1219" t="s">
        <v>524</v>
      </c>
      <c r="B22" s="1220"/>
      <c r="C22" s="398" t="s">
        <v>550</v>
      </c>
      <c r="D22" s="398" t="s">
        <v>550</v>
      </c>
      <c r="E22" s="398" t="s">
        <v>550</v>
      </c>
      <c r="F22" s="398" t="s">
        <v>550</v>
      </c>
      <c r="G22" s="398">
        <v>4.2230613986</v>
      </c>
      <c r="H22" s="399">
        <v>0.209</v>
      </c>
    </row>
    <row r="23" s="26" customFormat="1" ht="12.75"/>
    <row r="24" s="26" customFormat="1" ht="13.5" customHeight="1" thickBot="1">
      <c r="A24" s="26" t="s">
        <v>148</v>
      </c>
    </row>
    <row r="25" spans="1:8" s="26" customFormat="1" ht="27" customHeight="1" thickBot="1">
      <c r="A25" s="676" t="s">
        <v>830</v>
      </c>
      <c r="B25" s="677"/>
      <c r="C25" s="677"/>
      <c r="D25" s="677"/>
      <c r="E25" s="677"/>
      <c r="F25" s="677"/>
      <c r="G25" s="677"/>
      <c r="H25" s="678"/>
    </row>
    <row r="26" spans="1:8" s="26" customFormat="1" ht="27" customHeight="1">
      <c r="A26" s="650" t="s">
        <v>831</v>
      </c>
      <c r="B26" s="651"/>
      <c r="C26" s="729"/>
      <c r="D26" s="729"/>
      <c r="E26" s="729"/>
      <c r="F26" s="729"/>
      <c r="G26" s="729"/>
      <c r="H26" s="730"/>
    </row>
    <row r="27" spans="1:8" s="26" customFormat="1" ht="13.5" customHeight="1" thickBot="1">
      <c r="A27" s="649" t="s">
        <v>832</v>
      </c>
      <c r="B27" s="1233"/>
      <c r="C27" s="740"/>
      <c r="D27" s="740"/>
      <c r="E27" s="740"/>
      <c r="F27" s="740"/>
      <c r="G27" s="740"/>
      <c r="H27" s="741"/>
    </row>
    <row r="28" s="26" customFormat="1" ht="13.5" customHeight="1" thickBot="1"/>
    <row r="29" spans="1:8" s="26" customFormat="1" ht="27" customHeight="1" thickBot="1">
      <c r="A29" s="21" t="s">
        <v>141</v>
      </c>
      <c r="B29" s="546" t="s">
        <v>83</v>
      </c>
      <c r="C29" s="547"/>
      <c r="D29" s="548"/>
      <c r="E29" s="547" t="s">
        <v>150</v>
      </c>
      <c r="F29" s="547"/>
      <c r="G29" s="547"/>
      <c r="H29" s="549"/>
    </row>
    <row r="30" spans="1:8" s="26" customFormat="1" ht="26.25" customHeight="1" thickBot="1">
      <c r="A30" s="148" t="s">
        <v>171</v>
      </c>
      <c r="B30" s="877" t="s">
        <v>2004</v>
      </c>
      <c r="C30" s="878"/>
      <c r="D30" s="1218"/>
      <c r="E30" s="946"/>
      <c r="F30" s="946"/>
      <c r="G30" s="946"/>
      <c r="H30" s="947"/>
    </row>
    <row r="31" s="26" customFormat="1" ht="13.5" customHeight="1"/>
    <row r="32" spans="1:8" s="20" customFormat="1" ht="13.5" customHeight="1" thickBot="1">
      <c r="A32" s="26" t="s">
        <v>196</v>
      </c>
      <c r="B32" s="26"/>
      <c r="C32" s="26"/>
      <c r="D32" s="26"/>
      <c r="E32" s="26"/>
      <c r="F32" s="26"/>
      <c r="G32" s="26"/>
      <c r="H32" s="26"/>
    </row>
    <row r="33" spans="1:8" s="20" customFormat="1" ht="12.75">
      <c r="A33" s="880" t="s">
        <v>839</v>
      </c>
      <c r="B33" s="988"/>
      <c r="C33" s="988"/>
      <c r="D33" s="988"/>
      <c r="E33" s="988"/>
      <c r="F33" s="988"/>
      <c r="G33" s="988"/>
      <c r="H33" s="989"/>
    </row>
    <row r="34" spans="1:8" s="20" customFormat="1" ht="42" customHeight="1">
      <c r="A34" s="868" t="s">
        <v>838</v>
      </c>
      <c r="B34" s="922"/>
      <c r="C34" s="922"/>
      <c r="D34" s="922"/>
      <c r="E34" s="922"/>
      <c r="F34" s="922"/>
      <c r="G34" s="922"/>
      <c r="H34" s="923"/>
    </row>
    <row r="35" spans="1:8" s="20" customFormat="1" ht="12.75">
      <c r="A35" s="868" t="s">
        <v>837</v>
      </c>
      <c r="B35" s="922"/>
      <c r="C35" s="922"/>
      <c r="D35" s="922"/>
      <c r="E35" s="922"/>
      <c r="F35" s="922"/>
      <c r="G35" s="922"/>
      <c r="H35" s="923"/>
    </row>
    <row r="36" spans="1:8" s="20" customFormat="1" ht="27" customHeight="1">
      <c r="A36" s="868" t="s">
        <v>835</v>
      </c>
      <c r="B36" s="922"/>
      <c r="C36" s="922"/>
      <c r="D36" s="922"/>
      <c r="E36" s="922"/>
      <c r="F36" s="922"/>
      <c r="G36" s="922"/>
      <c r="H36" s="923"/>
    </row>
    <row r="37" spans="1:8" s="20" customFormat="1" ht="40.5" customHeight="1">
      <c r="A37" s="868" t="s">
        <v>833</v>
      </c>
      <c r="B37" s="922"/>
      <c r="C37" s="922"/>
      <c r="D37" s="922"/>
      <c r="E37" s="922"/>
      <c r="F37" s="922"/>
      <c r="G37" s="922"/>
      <c r="H37" s="923"/>
    </row>
    <row r="38" spans="1:8" s="20" customFormat="1" ht="27" customHeight="1">
      <c r="A38" s="868" t="s">
        <v>834</v>
      </c>
      <c r="B38" s="922"/>
      <c r="C38" s="922"/>
      <c r="D38" s="922"/>
      <c r="E38" s="922"/>
      <c r="F38" s="922"/>
      <c r="G38" s="922"/>
      <c r="H38" s="923"/>
    </row>
    <row r="39" spans="1:8" s="20" customFormat="1" ht="27" customHeight="1" thickBot="1">
      <c r="A39" s="871" t="s">
        <v>836</v>
      </c>
      <c r="B39" s="888"/>
      <c r="C39" s="888"/>
      <c r="D39" s="888"/>
      <c r="E39" s="888"/>
      <c r="F39" s="888"/>
      <c r="G39" s="888"/>
      <c r="H39" s="889"/>
    </row>
    <row r="40" s="26" customFormat="1" ht="13.5" customHeight="1"/>
    <row r="41" s="26" customFormat="1" ht="13.5" customHeight="1" thickBot="1">
      <c r="A41" s="26" t="s">
        <v>516</v>
      </c>
    </row>
    <row r="42" spans="1:8" s="26" customFormat="1" ht="26.25" thickBot="1">
      <c r="A42" s="21" t="s">
        <v>154</v>
      </c>
      <c r="B42" s="22" t="s">
        <v>1016</v>
      </c>
      <c r="C42" s="546" t="s">
        <v>141</v>
      </c>
      <c r="D42" s="548"/>
      <c r="E42" s="22" t="s">
        <v>229</v>
      </c>
      <c r="F42" s="22" t="s">
        <v>1105</v>
      </c>
      <c r="G42" s="546" t="s">
        <v>157</v>
      </c>
      <c r="H42" s="549"/>
    </row>
    <row r="43" spans="1:8" s="26" customFormat="1" ht="45">
      <c r="A43" s="31" t="s">
        <v>2009</v>
      </c>
      <c r="B43" s="32" t="s">
        <v>544</v>
      </c>
      <c r="C43" s="1236" t="s">
        <v>2006</v>
      </c>
      <c r="D43" s="1237"/>
      <c r="E43" s="144" t="s">
        <v>2007</v>
      </c>
      <c r="F43" s="206">
        <v>2011</v>
      </c>
      <c r="G43" s="1234" t="s">
        <v>2008</v>
      </c>
      <c r="H43" s="1235"/>
    </row>
    <row r="44" spans="1:8" s="26" customFormat="1" ht="12.75">
      <c r="A44" s="35"/>
      <c r="B44" s="36"/>
      <c r="C44" s="599"/>
      <c r="D44" s="813"/>
      <c r="E44" s="145"/>
      <c r="F44" s="204"/>
      <c r="G44" s="1216"/>
      <c r="H44" s="1217"/>
    </row>
    <row r="45" spans="1:8" s="26" customFormat="1" ht="12.75">
      <c r="A45" s="35"/>
      <c r="B45" s="36"/>
      <c r="C45" s="599"/>
      <c r="D45" s="813"/>
      <c r="E45" s="145"/>
      <c r="F45" s="204"/>
      <c r="G45" s="1216"/>
      <c r="H45" s="1217"/>
    </row>
    <row r="46" spans="1:8" s="26" customFormat="1" ht="12.75">
      <c r="A46" s="35"/>
      <c r="B46" s="36"/>
      <c r="C46" s="599"/>
      <c r="D46" s="813"/>
      <c r="E46" s="145"/>
      <c r="F46" s="204"/>
      <c r="G46" s="1216"/>
      <c r="H46" s="1217"/>
    </row>
    <row r="47" spans="1:8" s="26" customFormat="1" ht="12.75">
      <c r="A47" s="35"/>
      <c r="B47" s="36"/>
      <c r="C47" s="599"/>
      <c r="D47" s="813"/>
      <c r="E47" s="145"/>
      <c r="F47" s="204"/>
      <c r="G47" s="1216"/>
      <c r="H47" s="1217"/>
    </row>
    <row r="48" spans="1:8" s="26" customFormat="1" ht="12.75">
      <c r="A48" s="35"/>
      <c r="B48" s="36"/>
      <c r="C48" s="599"/>
      <c r="D48" s="813"/>
      <c r="E48" s="145"/>
      <c r="F48" s="204"/>
      <c r="G48" s="1216"/>
      <c r="H48" s="1217"/>
    </row>
    <row r="49" spans="1:8" s="26" customFormat="1" ht="12.75">
      <c r="A49" s="35"/>
      <c r="B49" s="36"/>
      <c r="C49" s="599"/>
      <c r="D49" s="813"/>
      <c r="E49" s="145"/>
      <c r="F49" s="204"/>
      <c r="G49" s="1216"/>
      <c r="H49" s="1217"/>
    </row>
    <row r="50" spans="1:8" s="26" customFormat="1" ht="12.75">
      <c r="A50" s="35"/>
      <c r="B50" s="36"/>
      <c r="C50" s="599"/>
      <c r="D50" s="813"/>
      <c r="E50" s="145"/>
      <c r="F50" s="204"/>
      <c r="G50" s="1216"/>
      <c r="H50" s="1217"/>
    </row>
    <row r="51" spans="1:8" s="26" customFormat="1" ht="12.75">
      <c r="A51" s="35"/>
      <c r="B51" s="36"/>
      <c r="C51" s="599"/>
      <c r="D51" s="813"/>
      <c r="E51" s="145"/>
      <c r="F51" s="204"/>
      <c r="G51" s="1216"/>
      <c r="H51" s="1217"/>
    </row>
    <row r="52" spans="1:8" s="26" customFormat="1" ht="13.5" thickBot="1">
      <c r="A52" s="39"/>
      <c r="B52" s="40"/>
      <c r="C52" s="601"/>
      <c r="D52" s="814"/>
      <c r="E52" s="146"/>
      <c r="F52" s="205"/>
      <c r="G52" s="1221"/>
      <c r="H52" s="1222"/>
    </row>
    <row r="53" spans="1:2" ht="12.75">
      <c r="A53" s="67" t="s">
        <v>517</v>
      </c>
      <c r="B53" s="67"/>
    </row>
    <row r="54" ht="12.75">
      <c r="D54" s="147"/>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landscape" paperSize="9" scale="49"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0" t="str">
        <f>General!B13</f>
        <v>Iceland</v>
      </c>
    </row>
    <row r="2" ht="13.5" customHeight="1">
      <c r="A2" s="5" t="s">
        <v>230</v>
      </c>
    </row>
    <row r="3" ht="13.5" customHeight="1" thickBot="1"/>
    <row r="4" spans="1:6" ht="30.75" customHeight="1">
      <c r="A4" s="731" t="s">
        <v>627</v>
      </c>
      <c r="B4" s="732"/>
      <c r="C4" s="732"/>
      <c r="D4" s="732"/>
      <c r="E4" s="732"/>
      <c r="F4" s="733"/>
    </row>
    <row r="5" spans="1:6" ht="27" customHeight="1" thickBot="1">
      <c r="A5" s="621" t="s">
        <v>628</v>
      </c>
      <c r="B5" s="622"/>
      <c r="C5" s="622"/>
      <c r="D5" s="622"/>
      <c r="E5" s="622"/>
      <c r="F5" s="623"/>
    </row>
    <row r="6" ht="13.5" customHeight="1"/>
    <row r="7" s="26" customFormat="1" ht="13.5" customHeight="1" thickBot="1">
      <c r="A7" s="26" t="s">
        <v>525</v>
      </c>
    </row>
    <row r="8" spans="1:6" s="26" customFormat="1" ht="27" customHeight="1">
      <c r="A8" s="631" t="s">
        <v>141</v>
      </c>
      <c r="B8" s="661" t="s">
        <v>142</v>
      </c>
      <c r="C8" s="633" t="s">
        <v>231</v>
      </c>
      <c r="D8" s="633"/>
      <c r="E8" s="633" t="s">
        <v>526</v>
      </c>
      <c r="F8" s="634"/>
    </row>
    <row r="9" spans="1:6" s="26" customFormat="1" ht="13.5" thickBot="1">
      <c r="A9" s="632"/>
      <c r="B9" s="662"/>
      <c r="C9" s="24" t="s">
        <v>527</v>
      </c>
      <c r="D9" s="24" t="s">
        <v>234</v>
      </c>
      <c r="E9" s="24" t="s">
        <v>527</v>
      </c>
      <c r="F9" s="25" t="s">
        <v>234</v>
      </c>
    </row>
    <row r="10" spans="1:6" s="26" customFormat="1" ht="12.75" hidden="1">
      <c r="A10" s="153"/>
      <c r="B10" s="47"/>
      <c r="C10" s="47" t="s">
        <v>550</v>
      </c>
      <c r="D10" s="47" t="s">
        <v>550</v>
      </c>
      <c r="E10" s="47" t="s">
        <v>550</v>
      </c>
      <c r="F10" s="47" t="s">
        <v>550</v>
      </c>
    </row>
    <row r="11" spans="1:6" s="26" customFormat="1" ht="13.5" customHeight="1">
      <c r="A11" s="667" t="s">
        <v>147</v>
      </c>
      <c r="B11" s="74">
        <v>2010</v>
      </c>
      <c r="C11" s="379">
        <v>179.3429688329691</v>
      </c>
      <c r="D11" s="379">
        <v>0.9857148402798678</v>
      </c>
      <c r="E11" s="379">
        <v>32.12930106239342</v>
      </c>
      <c r="F11" s="391">
        <v>0.17659085868326985</v>
      </c>
    </row>
    <row r="12" spans="1:6" s="26" customFormat="1" ht="13.5" customHeight="1">
      <c r="A12" s="667"/>
      <c r="B12" s="74">
        <v>2005</v>
      </c>
      <c r="C12" s="379">
        <v>168.55793146773178</v>
      </c>
      <c r="D12" s="379">
        <v>0.9851830780445239</v>
      </c>
      <c r="E12" s="379">
        <v>29.763591596095278</v>
      </c>
      <c r="F12" s="391">
        <v>0.17396147738034326</v>
      </c>
    </row>
    <row r="13" spans="1:6" s="26" customFormat="1" ht="13.5" customHeight="1">
      <c r="A13" s="663"/>
      <c r="B13" s="75">
        <v>2000</v>
      </c>
      <c r="C13" s="392">
        <v>156.50263953588805</v>
      </c>
      <c r="D13" s="392">
        <v>0.9857183200312832</v>
      </c>
      <c r="E13" s="392">
        <v>26.390357292830856</v>
      </c>
      <c r="F13" s="393">
        <v>0.16621737967396608</v>
      </c>
    </row>
    <row r="14" spans="1:6" s="26" customFormat="1" ht="13.5" customHeight="1" thickBot="1">
      <c r="A14" s="682"/>
      <c r="B14" s="76">
        <v>1990</v>
      </c>
      <c r="C14" s="394">
        <v>136.77476968307587</v>
      </c>
      <c r="D14" s="394">
        <v>0.9883815409549748</v>
      </c>
      <c r="E14" s="394">
        <v>19.37297792910119</v>
      </c>
      <c r="F14" s="395">
        <v>0.13999580348641635</v>
      </c>
    </row>
    <row r="15" ht="13.5" customHeight="1"/>
    <row r="16" s="26" customFormat="1" ht="13.5" customHeight="1" thickBot="1">
      <c r="A16" s="26" t="s">
        <v>528</v>
      </c>
    </row>
    <row r="17" spans="1:4" s="26" customFormat="1" ht="27" customHeight="1" thickBot="1">
      <c r="A17" s="727" t="s">
        <v>141</v>
      </c>
      <c r="B17" s="548"/>
      <c r="C17" s="22" t="s">
        <v>529</v>
      </c>
      <c r="D17" s="358" t="s">
        <v>235</v>
      </c>
    </row>
    <row r="18" spans="1:4" s="26" customFormat="1" ht="27" customHeight="1" hidden="1" thickBot="1">
      <c r="A18" s="192"/>
      <c r="B18" s="191"/>
      <c r="C18" s="154" t="s">
        <v>550</v>
      </c>
      <c r="D18" s="154" t="s">
        <v>550</v>
      </c>
    </row>
    <row r="19" spans="1:4" s="26" customFormat="1" ht="13.5" thickBot="1">
      <c r="A19" s="1247" t="s">
        <v>147</v>
      </c>
      <c r="B19" s="1248"/>
      <c r="C19" s="428" t="s">
        <v>550</v>
      </c>
      <c r="D19" s="425" t="s">
        <v>550</v>
      </c>
    </row>
    <row r="20" s="26" customFormat="1" ht="12.75"/>
    <row r="21" s="26" customFormat="1" ht="13.5" customHeight="1" thickBot="1">
      <c r="A21" s="26" t="s">
        <v>148</v>
      </c>
    </row>
    <row r="22" spans="1:6" s="26" customFormat="1" ht="27" customHeight="1" thickBot="1">
      <c r="A22" s="676" t="s">
        <v>840</v>
      </c>
      <c r="B22" s="677"/>
      <c r="C22" s="677"/>
      <c r="D22" s="677"/>
      <c r="E22" s="677"/>
      <c r="F22" s="678"/>
    </row>
    <row r="23" spans="1:6" s="26" customFormat="1" ht="27" customHeight="1">
      <c r="A23" s="1238" t="s">
        <v>841</v>
      </c>
      <c r="B23" s="1239"/>
      <c r="C23" s="1240"/>
      <c r="D23" s="1244" t="s">
        <v>1974</v>
      </c>
      <c r="E23" s="1245"/>
      <c r="F23" s="1246"/>
    </row>
    <row r="24" spans="1:6" s="26" customFormat="1" ht="27" customHeight="1" thickBot="1">
      <c r="A24" s="1241" t="s">
        <v>842</v>
      </c>
      <c r="B24" s="1242"/>
      <c r="C24" s="1243"/>
      <c r="D24" s="532" t="s">
        <v>1975</v>
      </c>
      <c r="E24" s="533"/>
      <c r="F24" s="535"/>
    </row>
    <row r="25" s="26" customFormat="1" ht="13.5" customHeight="1" thickBot="1"/>
    <row r="26" spans="1:6" s="26" customFormat="1" ht="27" customHeight="1" thickBot="1">
      <c r="A26" s="727" t="s">
        <v>141</v>
      </c>
      <c r="B26" s="548"/>
      <c r="C26" s="546" t="s">
        <v>303</v>
      </c>
      <c r="D26" s="548"/>
      <c r="E26" s="546" t="s">
        <v>150</v>
      </c>
      <c r="F26" s="549"/>
    </row>
    <row r="27" spans="1:6" s="26" customFormat="1" ht="27" customHeight="1">
      <c r="A27" s="1122" t="s">
        <v>231</v>
      </c>
      <c r="B27" s="1123"/>
      <c r="C27" s="900"/>
      <c r="D27" s="1036"/>
      <c r="E27" s="900"/>
      <c r="F27" s="902"/>
    </row>
    <row r="28" spans="1:6" s="26" customFormat="1" ht="27" customHeight="1">
      <c r="A28" s="1107" t="s">
        <v>232</v>
      </c>
      <c r="B28" s="1189"/>
      <c r="C28" s="840" t="s">
        <v>1976</v>
      </c>
      <c r="D28" s="531"/>
      <c r="E28" s="840"/>
      <c r="F28" s="841"/>
    </row>
    <row r="29" spans="1:6" s="26" customFormat="1" ht="27" customHeight="1" thickBot="1">
      <c r="A29" s="1101" t="s">
        <v>233</v>
      </c>
      <c r="B29" s="1102"/>
      <c r="C29" s="874"/>
      <c r="D29" s="876"/>
      <c r="E29" s="874"/>
      <c r="F29" s="903"/>
    </row>
    <row r="30" s="26" customFormat="1" ht="12.75"/>
    <row r="31" s="26" customFormat="1" ht="13.5" thickBot="1">
      <c r="A31" s="26" t="s">
        <v>196</v>
      </c>
    </row>
    <row r="32" spans="1:6" s="26" customFormat="1" ht="53.25" customHeight="1">
      <c r="A32" s="880" t="s">
        <v>1076</v>
      </c>
      <c r="B32" s="988"/>
      <c r="C32" s="988"/>
      <c r="D32" s="988"/>
      <c r="E32" s="988"/>
      <c r="F32" s="989"/>
    </row>
    <row r="33" spans="1:6" s="26" customFormat="1" ht="64.5" customHeight="1">
      <c r="A33" s="868" t="s">
        <v>1077</v>
      </c>
      <c r="B33" s="922"/>
      <c r="C33" s="922"/>
      <c r="D33" s="922"/>
      <c r="E33" s="922"/>
      <c r="F33" s="923"/>
    </row>
    <row r="34" spans="1:6" s="26" customFormat="1" ht="27" customHeight="1">
      <c r="A34" s="868" t="s">
        <v>753</v>
      </c>
      <c r="B34" s="922"/>
      <c r="C34" s="922"/>
      <c r="D34" s="922"/>
      <c r="E34" s="922"/>
      <c r="F34" s="923"/>
    </row>
    <row r="35" spans="1:6" s="26" customFormat="1" ht="42" customHeight="1">
      <c r="A35" s="868" t="s">
        <v>843</v>
      </c>
      <c r="B35" s="922"/>
      <c r="C35" s="922"/>
      <c r="D35" s="922"/>
      <c r="E35" s="922"/>
      <c r="F35" s="923"/>
    </row>
    <row r="36" spans="1:6" s="26" customFormat="1" ht="41.25" customHeight="1">
      <c r="A36" s="868" t="s">
        <v>844</v>
      </c>
      <c r="B36" s="922"/>
      <c r="C36" s="922"/>
      <c r="D36" s="922"/>
      <c r="E36" s="922"/>
      <c r="F36" s="923"/>
    </row>
    <row r="37" spans="1:6" s="26" customFormat="1" ht="63.75" customHeight="1">
      <c r="A37" s="868" t="s">
        <v>845</v>
      </c>
      <c r="B37" s="922"/>
      <c r="C37" s="922"/>
      <c r="D37" s="922"/>
      <c r="E37" s="922"/>
      <c r="F37" s="923"/>
    </row>
    <row r="38" spans="1:6" s="26" customFormat="1" ht="27" customHeight="1">
      <c r="A38" s="868" t="s">
        <v>847</v>
      </c>
      <c r="B38" s="922"/>
      <c r="C38" s="922"/>
      <c r="D38" s="922"/>
      <c r="E38" s="922"/>
      <c r="F38" s="923"/>
    </row>
    <row r="39" spans="1:6" s="26" customFormat="1" ht="13.5" thickBot="1">
      <c r="A39" s="871" t="s">
        <v>846</v>
      </c>
      <c r="B39" s="888"/>
      <c r="C39" s="888"/>
      <c r="D39" s="888"/>
      <c r="E39" s="888"/>
      <c r="F39" s="889"/>
    </row>
    <row r="40" s="26" customFormat="1" ht="12.75"/>
    <row r="41" s="26" customFormat="1" ht="13.5" thickBot="1">
      <c r="A41" s="26" t="s">
        <v>153</v>
      </c>
    </row>
    <row r="42" spans="1:6" s="26" customFormat="1" ht="26.25" thickBot="1">
      <c r="A42" s="21" t="s">
        <v>154</v>
      </c>
      <c r="B42" s="22" t="s">
        <v>1016</v>
      </c>
      <c r="C42" s="22" t="s">
        <v>141</v>
      </c>
      <c r="D42" s="22" t="s">
        <v>155</v>
      </c>
      <c r="E42" s="546" t="s">
        <v>157</v>
      </c>
      <c r="F42" s="549"/>
    </row>
    <row r="43" spans="1:6" s="26" customFormat="1" ht="33.75">
      <c r="A43" s="31" t="s">
        <v>1815</v>
      </c>
      <c r="B43" s="32" t="s">
        <v>362</v>
      </c>
      <c r="C43" s="33" t="s">
        <v>1819</v>
      </c>
      <c r="D43" s="33" t="s">
        <v>1862</v>
      </c>
      <c r="E43" s="587"/>
      <c r="F43" s="588"/>
    </row>
    <row r="44" spans="1:6" s="26" customFormat="1" ht="33.75">
      <c r="A44" s="31" t="s">
        <v>1941</v>
      </c>
      <c r="B44" s="36" t="s">
        <v>362</v>
      </c>
      <c r="C44" s="33" t="s">
        <v>1829</v>
      </c>
      <c r="D44" s="33" t="s">
        <v>1830</v>
      </c>
      <c r="E44" s="599"/>
      <c r="F44" s="600"/>
    </row>
    <row r="45" spans="1:6" s="26" customFormat="1" ht="33.75">
      <c r="A45" s="31" t="s">
        <v>1938</v>
      </c>
      <c r="B45" s="36" t="s">
        <v>544</v>
      </c>
      <c r="C45" s="33" t="s">
        <v>1829</v>
      </c>
      <c r="D45" s="37" t="s">
        <v>1978</v>
      </c>
      <c r="E45" s="599" t="s">
        <v>1977</v>
      </c>
      <c r="F45" s="600"/>
    </row>
    <row r="46" spans="1:6" s="26" customFormat="1" ht="33.75">
      <c r="A46" s="35" t="s">
        <v>1979</v>
      </c>
      <c r="B46" s="36" t="s">
        <v>545</v>
      </c>
      <c r="C46" s="33" t="s">
        <v>1829</v>
      </c>
      <c r="D46" s="37" t="s">
        <v>1981</v>
      </c>
      <c r="E46" s="599" t="s">
        <v>1980</v>
      </c>
      <c r="F46" s="600"/>
    </row>
    <row r="47" spans="1:6" s="26" customFormat="1" ht="12.75">
      <c r="A47" s="35"/>
      <c r="B47" s="36"/>
      <c r="C47" s="33"/>
      <c r="D47" s="37"/>
      <c r="E47" s="599"/>
      <c r="F47" s="600"/>
    </row>
    <row r="48" spans="1:6" s="26" customFormat="1" ht="12.75">
      <c r="A48" s="35"/>
      <c r="B48" s="36"/>
      <c r="C48" s="33"/>
      <c r="D48" s="37"/>
      <c r="E48" s="599"/>
      <c r="F48" s="600"/>
    </row>
    <row r="49" spans="1:6" s="26" customFormat="1" ht="12.75">
      <c r="A49" s="35"/>
      <c r="B49" s="36"/>
      <c r="C49" s="37"/>
      <c r="D49" s="37"/>
      <c r="E49" s="599"/>
      <c r="F49" s="600"/>
    </row>
    <row r="50" spans="1:6" s="26" customFormat="1" ht="12.75">
      <c r="A50" s="35"/>
      <c r="B50" s="36"/>
      <c r="C50" s="37"/>
      <c r="D50" s="37"/>
      <c r="E50" s="599"/>
      <c r="F50" s="600"/>
    </row>
    <row r="51" spans="1:6" s="26" customFormat="1" ht="12.75">
      <c r="A51" s="35"/>
      <c r="B51" s="36"/>
      <c r="C51" s="37"/>
      <c r="D51" s="37"/>
      <c r="E51" s="599"/>
      <c r="F51" s="600"/>
    </row>
    <row r="52" spans="1:6" s="26" customFormat="1" ht="13.5" thickBot="1">
      <c r="A52" s="39"/>
      <c r="B52" s="40"/>
      <c r="C52" s="41"/>
      <c r="D52" s="41"/>
      <c r="E52" s="601"/>
      <c r="F52" s="602"/>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70" zoomScaleNormal="70" zoomScalePageLayoutView="0" workbookViewId="0" topLeftCell="A1">
      <selection activeCell="A1" sqref="A1"/>
    </sheetView>
  </sheetViews>
  <sheetFormatPr defaultColWidth="9.140625" defaultRowHeight="12.75"/>
  <cols>
    <col min="1" max="16384" width="9.140625" style="26" customWidth="1"/>
  </cols>
  <sheetData>
    <row r="1" ht="12.75">
      <c r="A1" s="305" t="s">
        <v>1112</v>
      </c>
    </row>
    <row r="2" ht="12.75">
      <c r="A2" s="306"/>
    </row>
    <row r="3" ht="12.75">
      <c r="A3" s="307" t="s">
        <v>1357</v>
      </c>
    </row>
    <row r="5" ht="12.75">
      <c r="A5" s="297" t="s">
        <v>1114</v>
      </c>
    </row>
    <row r="6" ht="12.75">
      <c r="A6" s="297"/>
    </row>
    <row r="7" ht="12.75">
      <c r="A7" s="297" t="s">
        <v>1115</v>
      </c>
    </row>
    <row r="8" ht="12.75">
      <c r="A8" s="308"/>
    </row>
    <row r="9" ht="12.75">
      <c r="A9" s="308" t="s">
        <v>144</v>
      </c>
    </row>
    <row r="10" spans="1:16" ht="27" customHeight="1">
      <c r="A10" s="497" t="s">
        <v>1358</v>
      </c>
      <c r="B10" s="497"/>
      <c r="C10" s="497"/>
      <c r="D10" s="497"/>
      <c r="E10" s="497"/>
      <c r="F10" s="497"/>
      <c r="G10" s="497"/>
      <c r="H10" s="497"/>
      <c r="I10" s="497"/>
      <c r="J10" s="497"/>
      <c r="K10" s="497"/>
      <c r="L10" s="497"/>
      <c r="M10" s="497"/>
      <c r="N10" s="497"/>
      <c r="O10" s="497"/>
      <c r="P10" s="497"/>
    </row>
    <row r="11" spans="1:2" ht="12.75">
      <c r="A11" s="505" t="s">
        <v>1116</v>
      </c>
      <c r="B11" s="505"/>
    </row>
    <row r="12" spans="1:16" ht="12.75">
      <c r="A12" s="495" t="s">
        <v>1359</v>
      </c>
      <c r="B12" s="495"/>
      <c r="C12" s="495"/>
      <c r="D12" s="495"/>
      <c r="E12" s="495"/>
      <c r="F12" s="495"/>
      <c r="G12" s="495"/>
      <c r="H12" s="495"/>
      <c r="I12" s="495"/>
      <c r="J12" s="495"/>
      <c r="K12" s="495"/>
      <c r="L12" s="495"/>
      <c r="M12" s="495"/>
      <c r="N12" s="495"/>
      <c r="O12" s="495"/>
      <c r="P12" s="495"/>
    </row>
    <row r="13" spans="1:16" ht="38.25" customHeight="1">
      <c r="A13" s="495" t="s">
        <v>1360</v>
      </c>
      <c r="B13" s="495"/>
      <c r="C13" s="495"/>
      <c r="D13" s="495"/>
      <c r="E13" s="495"/>
      <c r="F13" s="495"/>
      <c r="G13" s="495"/>
      <c r="H13" s="495"/>
      <c r="I13" s="495"/>
      <c r="J13" s="495"/>
      <c r="K13" s="495"/>
      <c r="L13" s="495"/>
      <c r="M13" s="495"/>
      <c r="N13" s="495"/>
      <c r="O13" s="495"/>
      <c r="P13" s="495"/>
    </row>
    <row r="14" spans="1:16" ht="25.5" customHeight="1">
      <c r="A14" s="495" t="s">
        <v>1361</v>
      </c>
      <c r="B14" s="495"/>
      <c r="C14" s="495"/>
      <c r="D14" s="495"/>
      <c r="E14" s="495"/>
      <c r="F14" s="495"/>
      <c r="G14" s="495"/>
      <c r="H14" s="495"/>
      <c r="I14" s="495"/>
      <c r="J14" s="495"/>
      <c r="K14" s="495"/>
      <c r="L14" s="495"/>
      <c r="M14" s="495"/>
      <c r="N14" s="495"/>
      <c r="O14" s="495"/>
      <c r="P14" s="495"/>
    </row>
    <row r="15" ht="12.75" customHeight="1">
      <c r="A15" s="109" t="s">
        <v>1362</v>
      </c>
    </row>
    <row r="16" spans="1:16" ht="25.5" customHeight="1">
      <c r="A16" s="495" t="s">
        <v>1363</v>
      </c>
      <c r="B16" s="495"/>
      <c r="C16" s="495"/>
      <c r="D16" s="495"/>
      <c r="E16" s="495"/>
      <c r="F16" s="495"/>
      <c r="G16" s="495"/>
      <c r="H16" s="495"/>
      <c r="I16" s="495"/>
      <c r="J16" s="495"/>
      <c r="K16" s="495"/>
      <c r="L16" s="495"/>
      <c r="M16" s="495"/>
      <c r="N16" s="495"/>
      <c r="O16" s="495"/>
      <c r="P16" s="495"/>
    </row>
    <row r="17" ht="12.75" customHeight="1">
      <c r="A17" s="109" t="s">
        <v>1364</v>
      </c>
    </row>
    <row r="18" ht="12.75" customHeight="1">
      <c r="A18" s="109" t="s">
        <v>1365</v>
      </c>
    </row>
    <row r="19" ht="12.75">
      <c r="A19" s="109" t="s">
        <v>1366</v>
      </c>
    </row>
    <row r="20" spans="1:16" ht="38.25" customHeight="1">
      <c r="A20" s="495" t="s">
        <v>1367</v>
      </c>
      <c r="B20" s="495"/>
      <c r="C20" s="495"/>
      <c r="D20" s="495"/>
      <c r="E20" s="495"/>
      <c r="F20" s="495"/>
      <c r="G20" s="495"/>
      <c r="H20" s="495"/>
      <c r="I20" s="495"/>
      <c r="J20" s="495"/>
      <c r="K20" s="495"/>
      <c r="L20" s="495"/>
      <c r="M20" s="495"/>
      <c r="N20" s="495"/>
      <c r="O20" s="495"/>
      <c r="P20" s="495"/>
    </row>
    <row r="21" ht="12.75">
      <c r="A21" s="26" t="s">
        <v>1368</v>
      </c>
    </row>
    <row r="23" ht="12.75">
      <c r="A23" s="308" t="s">
        <v>26</v>
      </c>
    </row>
    <row r="24" ht="12.75">
      <c r="A24" s="26" t="s">
        <v>1117</v>
      </c>
    </row>
    <row r="25" ht="12.75">
      <c r="A25" s="309" t="s">
        <v>1369</v>
      </c>
    </row>
    <row r="26" ht="12.75">
      <c r="A26" s="26" t="s">
        <v>1370</v>
      </c>
    </row>
    <row r="27" ht="12.75">
      <c r="A27" s="308"/>
    </row>
    <row r="28" ht="12.75">
      <c r="A28" s="308" t="s">
        <v>146</v>
      </c>
    </row>
    <row r="29" spans="1:16" ht="25.5" customHeight="1">
      <c r="A29" s="497" t="s">
        <v>1118</v>
      </c>
      <c r="B29" s="497"/>
      <c r="C29" s="497"/>
      <c r="D29" s="497"/>
      <c r="E29" s="497"/>
      <c r="F29" s="497"/>
      <c r="G29" s="497"/>
      <c r="H29" s="497"/>
      <c r="I29" s="497"/>
      <c r="J29" s="497"/>
      <c r="K29" s="497"/>
      <c r="L29" s="497"/>
      <c r="M29" s="497"/>
      <c r="N29" s="497"/>
      <c r="O29" s="497"/>
      <c r="P29" s="497"/>
    </row>
    <row r="30" spans="1:2" ht="12.75">
      <c r="A30" s="505" t="s">
        <v>1116</v>
      </c>
      <c r="B30" s="505"/>
    </row>
    <row r="31" ht="12.75">
      <c r="A31" s="109" t="s">
        <v>1371</v>
      </c>
    </row>
    <row r="32" ht="12.75">
      <c r="A32" s="310" t="s">
        <v>1372</v>
      </c>
    </row>
    <row r="33" spans="1:16" ht="25.5" customHeight="1">
      <c r="A33" s="506" t="s">
        <v>1373</v>
      </c>
      <c r="B33" s="506"/>
      <c r="C33" s="506"/>
      <c r="D33" s="506"/>
      <c r="E33" s="506"/>
      <c r="F33" s="506"/>
      <c r="G33" s="506"/>
      <c r="H33" s="506"/>
      <c r="I33" s="506"/>
      <c r="J33" s="506"/>
      <c r="K33" s="506"/>
      <c r="L33" s="506"/>
      <c r="M33" s="506"/>
      <c r="N33" s="506"/>
      <c r="O33" s="506"/>
      <c r="P33" s="506"/>
    </row>
    <row r="34" spans="1:16" ht="25.5" customHeight="1">
      <c r="A34" s="495" t="s">
        <v>1374</v>
      </c>
      <c r="B34" s="495"/>
      <c r="C34" s="495"/>
      <c r="D34" s="495"/>
      <c r="E34" s="495"/>
      <c r="F34" s="495"/>
      <c r="G34" s="495"/>
      <c r="H34" s="495"/>
      <c r="I34" s="495"/>
      <c r="J34" s="495"/>
      <c r="K34" s="495"/>
      <c r="L34" s="495"/>
      <c r="M34" s="495"/>
      <c r="N34" s="495"/>
      <c r="O34" s="495"/>
      <c r="P34" s="495"/>
    </row>
    <row r="35" ht="12.75">
      <c r="A35" s="109" t="s">
        <v>1375</v>
      </c>
    </row>
    <row r="36" ht="12.75">
      <c r="A36" s="26" t="s">
        <v>1376</v>
      </c>
    </row>
    <row r="38" ht="12.75">
      <c r="A38" s="308" t="s">
        <v>159</v>
      </c>
    </row>
    <row r="39" spans="1:16" ht="12.75" customHeight="1">
      <c r="A39" s="497" t="s">
        <v>1119</v>
      </c>
      <c r="B39" s="497"/>
      <c r="C39" s="497"/>
      <c r="D39" s="497"/>
      <c r="E39" s="497"/>
      <c r="F39" s="497"/>
      <c r="G39" s="497"/>
      <c r="H39" s="497"/>
      <c r="I39" s="497"/>
      <c r="J39" s="497"/>
      <c r="K39" s="497"/>
      <c r="L39" s="497"/>
      <c r="M39" s="497"/>
      <c r="N39" s="497"/>
      <c r="O39" s="497"/>
      <c r="P39" s="497"/>
    </row>
    <row r="40" spans="1:2" ht="12.75">
      <c r="A40" s="505" t="s">
        <v>1116</v>
      </c>
      <c r="B40" s="505"/>
    </row>
    <row r="41" ht="12.75">
      <c r="A41" s="109" t="s">
        <v>1377</v>
      </c>
    </row>
    <row r="42" ht="12.75">
      <c r="A42" s="109" t="s">
        <v>1378</v>
      </c>
    </row>
    <row r="43" ht="12.75">
      <c r="A43" s="26" t="s">
        <v>1379</v>
      </c>
    </row>
    <row r="44" ht="12.75">
      <c r="A44" s="308"/>
    </row>
    <row r="45" ht="12.75">
      <c r="A45" s="308" t="s">
        <v>1121</v>
      </c>
    </row>
    <row r="46" spans="1:16" ht="25.5" customHeight="1">
      <c r="A46" s="497" t="s">
        <v>1122</v>
      </c>
      <c r="B46" s="497"/>
      <c r="C46" s="497"/>
      <c r="D46" s="497"/>
      <c r="E46" s="497"/>
      <c r="F46" s="497"/>
      <c r="G46" s="497"/>
      <c r="H46" s="497"/>
      <c r="I46" s="497"/>
      <c r="J46" s="497"/>
      <c r="K46" s="497"/>
      <c r="L46" s="497"/>
      <c r="M46" s="497"/>
      <c r="N46" s="497"/>
      <c r="O46" s="497"/>
      <c r="P46" s="497"/>
    </row>
    <row r="47" ht="12.75">
      <c r="A47" s="312" t="s">
        <v>1120</v>
      </c>
    </row>
    <row r="48" ht="12.75">
      <c r="A48" s="109" t="s">
        <v>1380</v>
      </c>
    </row>
    <row r="49" spans="1:16" ht="25.5" customHeight="1">
      <c r="A49" s="495" t="s">
        <v>1381</v>
      </c>
      <c r="B49" s="495"/>
      <c r="C49" s="495"/>
      <c r="D49" s="495"/>
      <c r="E49" s="495"/>
      <c r="F49" s="495"/>
      <c r="G49" s="495"/>
      <c r="H49" s="495"/>
      <c r="I49" s="495"/>
      <c r="J49" s="495"/>
      <c r="K49" s="495"/>
      <c r="L49" s="495"/>
      <c r="M49" s="495"/>
      <c r="N49" s="495"/>
      <c r="O49" s="495"/>
      <c r="P49" s="495"/>
    </row>
    <row r="50" spans="1:16" ht="25.5" customHeight="1">
      <c r="A50" s="495" t="s">
        <v>1382</v>
      </c>
      <c r="B50" s="495"/>
      <c r="C50" s="495"/>
      <c r="D50" s="495"/>
      <c r="E50" s="495"/>
      <c r="F50" s="495"/>
      <c r="G50" s="495"/>
      <c r="H50" s="495"/>
      <c r="I50" s="495"/>
      <c r="J50" s="495"/>
      <c r="K50" s="495"/>
      <c r="L50" s="495"/>
      <c r="M50" s="495"/>
      <c r="N50" s="495"/>
      <c r="O50" s="495"/>
      <c r="P50" s="495"/>
    </row>
    <row r="51" ht="12.75">
      <c r="A51" s="313" t="s">
        <v>1383</v>
      </c>
    </row>
    <row r="52" ht="12.75">
      <c r="A52" s="26" t="s">
        <v>1379</v>
      </c>
    </row>
    <row r="53" ht="12.75">
      <c r="A53" s="308"/>
    </row>
    <row r="54" ht="12.75">
      <c r="A54" s="308" t="s">
        <v>369</v>
      </c>
    </row>
    <row r="55" ht="12.75">
      <c r="A55" s="26" t="s">
        <v>1123</v>
      </c>
    </row>
    <row r="56" ht="12.75">
      <c r="A56" s="314" t="s">
        <v>1384</v>
      </c>
    </row>
    <row r="57" ht="12.75">
      <c r="A57" s="314" t="s">
        <v>1385</v>
      </c>
    </row>
    <row r="58" ht="12.75">
      <c r="A58" s="314" t="s">
        <v>1386</v>
      </c>
    </row>
    <row r="59" ht="12.75">
      <c r="A59" s="26" t="s">
        <v>1387</v>
      </c>
    </row>
    <row r="60" ht="12.75">
      <c r="A60" s="308"/>
    </row>
    <row r="61" ht="12.75">
      <c r="A61" s="297" t="s">
        <v>1124</v>
      </c>
    </row>
    <row r="62" ht="12.75">
      <c r="A62" s="297"/>
    </row>
    <row r="63" ht="12.75">
      <c r="A63" s="308" t="s">
        <v>326</v>
      </c>
    </row>
    <row r="64" spans="1:16" ht="25.5" customHeight="1">
      <c r="A64" s="497" t="s">
        <v>1125</v>
      </c>
      <c r="B64" s="497"/>
      <c r="C64" s="497"/>
      <c r="D64" s="497"/>
      <c r="E64" s="497"/>
      <c r="F64" s="497"/>
      <c r="G64" s="497"/>
      <c r="H64" s="497"/>
      <c r="I64" s="497"/>
      <c r="J64" s="497"/>
      <c r="K64" s="497"/>
      <c r="L64" s="497"/>
      <c r="M64" s="497"/>
      <c r="N64" s="497"/>
      <c r="O64" s="497"/>
      <c r="P64" s="497"/>
    </row>
    <row r="65" ht="12.75">
      <c r="A65" s="312" t="s">
        <v>1120</v>
      </c>
    </row>
    <row r="66" ht="12.75">
      <c r="A66" s="313" t="s">
        <v>1388</v>
      </c>
    </row>
    <row r="67" ht="12.75">
      <c r="A67" s="313" t="s">
        <v>1389</v>
      </c>
    </row>
    <row r="68" ht="12.75">
      <c r="A68" s="313" t="s">
        <v>1390</v>
      </c>
    </row>
    <row r="69" ht="12.75">
      <c r="A69" s="312" t="s">
        <v>1391</v>
      </c>
    </row>
    <row r="71" ht="12.75">
      <c r="A71" s="308" t="s">
        <v>168</v>
      </c>
    </row>
    <row r="72" ht="12.75">
      <c r="A72" s="26" t="s">
        <v>1392</v>
      </c>
    </row>
    <row r="73" ht="12.75">
      <c r="A73" s="26" t="s">
        <v>1393</v>
      </c>
    </row>
    <row r="74" ht="12.75">
      <c r="A74" s="308"/>
    </row>
    <row r="75" ht="12.75">
      <c r="A75" s="308" t="s">
        <v>167</v>
      </c>
    </row>
    <row r="76" ht="12.75">
      <c r="A76" s="26" t="s">
        <v>1394</v>
      </c>
    </row>
    <row r="77" ht="12.75">
      <c r="A77" s="26" t="s">
        <v>1393</v>
      </c>
    </row>
    <row r="79" ht="12.75">
      <c r="A79" s="297" t="s">
        <v>1126</v>
      </c>
    </row>
    <row r="80" ht="12.75">
      <c r="A80" s="308"/>
    </row>
    <row r="81" ht="12.75">
      <c r="A81" s="308" t="s">
        <v>1127</v>
      </c>
    </row>
    <row r="82" spans="1:16" ht="25.5" customHeight="1">
      <c r="A82" s="497" t="s">
        <v>1395</v>
      </c>
      <c r="B82" s="497"/>
      <c r="C82" s="497"/>
      <c r="D82" s="497"/>
      <c r="E82" s="497"/>
      <c r="F82" s="497"/>
      <c r="G82" s="497"/>
      <c r="H82" s="497"/>
      <c r="I82" s="497"/>
      <c r="J82" s="497"/>
      <c r="K82" s="497"/>
      <c r="L82" s="497"/>
      <c r="M82" s="497"/>
      <c r="N82" s="497"/>
      <c r="O82" s="497"/>
      <c r="P82" s="497"/>
    </row>
    <row r="83" ht="12.75">
      <c r="A83" s="26" t="s">
        <v>1396</v>
      </c>
    </row>
    <row r="84" ht="12.75">
      <c r="A84" s="297"/>
    </row>
    <row r="85" ht="12.75">
      <c r="A85" s="308" t="s">
        <v>1128</v>
      </c>
    </row>
    <row r="86" spans="1:16" ht="25.5" customHeight="1">
      <c r="A86" s="497" t="s">
        <v>1129</v>
      </c>
      <c r="B86" s="497"/>
      <c r="C86" s="497"/>
      <c r="D86" s="497"/>
      <c r="E86" s="497"/>
      <c r="F86" s="497"/>
      <c r="G86" s="497"/>
      <c r="H86" s="497"/>
      <c r="I86" s="497"/>
      <c r="J86" s="497"/>
      <c r="K86" s="497"/>
      <c r="L86" s="497"/>
      <c r="M86" s="497"/>
      <c r="N86" s="497"/>
      <c r="O86" s="497"/>
      <c r="P86" s="497"/>
    </row>
    <row r="87" ht="12.75">
      <c r="A87" s="26" t="s">
        <v>1397</v>
      </c>
    </row>
    <row r="88" ht="12.75">
      <c r="A88" s="308"/>
    </row>
    <row r="89" ht="12.75">
      <c r="A89" s="308" t="s">
        <v>1130</v>
      </c>
    </row>
    <row r="90" spans="1:16" ht="25.5" customHeight="1">
      <c r="A90" s="497" t="s">
        <v>1131</v>
      </c>
      <c r="B90" s="497"/>
      <c r="C90" s="497"/>
      <c r="D90" s="497"/>
      <c r="E90" s="497"/>
      <c r="F90" s="497"/>
      <c r="G90" s="497"/>
      <c r="H90" s="497"/>
      <c r="I90" s="497"/>
      <c r="J90" s="497"/>
      <c r="K90" s="497"/>
      <c r="L90" s="497"/>
      <c r="M90" s="497"/>
      <c r="N90" s="497"/>
      <c r="O90" s="497"/>
      <c r="P90" s="497"/>
    </row>
    <row r="91" ht="12.75">
      <c r="A91" s="309" t="s">
        <v>1132</v>
      </c>
    </row>
    <row r="92" spans="2:3" ht="12.75">
      <c r="B92" s="315" t="s">
        <v>1133</v>
      </c>
      <c r="C92" s="315" t="s">
        <v>1134</v>
      </c>
    </row>
    <row r="93" ht="12.75">
      <c r="A93" s="308"/>
    </row>
    <row r="94" ht="12.75">
      <c r="A94" s="308" t="s">
        <v>1135</v>
      </c>
    </row>
    <row r="95" ht="12.75">
      <c r="A95" s="26" t="s">
        <v>1136</v>
      </c>
    </row>
    <row r="96" ht="12.75">
      <c r="A96" s="309" t="s">
        <v>1137</v>
      </c>
    </row>
    <row r="97" ht="12.75">
      <c r="A97" s="310" t="s">
        <v>1398</v>
      </c>
    </row>
    <row r="98" spans="1:16" s="311" customFormat="1" ht="38.25" customHeight="1">
      <c r="A98" s="506" t="s">
        <v>1399</v>
      </c>
      <c r="B98" s="506"/>
      <c r="C98" s="506"/>
      <c r="D98" s="506"/>
      <c r="E98" s="506"/>
      <c r="F98" s="506"/>
      <c r="G98" s="506"/>
      <c r="H98" s="506"/>
      <c r="I98" s="506"/>
      <c r="J98" s="506"/>
      <c r="K98" s="506"/>
      <c r="L98" s="506"/>
      <c r="M98" s="506"/>
      <c r="N98" s="506"/>
      <c r="O98" s="506"/>
      <c r="P98" s="506"/>
    </row>
    <row r="99" ht="12.75">
      <c r="A99" s="315"/>
    </row>
    <row r="100" ht="12.75">
      <c r="A100" s="308" t="s">
        <v>1138</v>
      </c>
    </row>
    <row r="101" ht="12.75">
      <c r="A101" s="26" t="s">
        <v>1139</v>
      </c>
    </row>
    <row r="102" ht="12.75">
      <c r="A102" s="308"/>
    </row>
    <row r="103" ht="12.75">
      <c r="A103" s="308" t="s">
        <v>1140</v>
      </c>
    </row>
    <row r="104" ht="12.75">
      <c r="A104" s="26" t="s">
        <v>1141</v>
      </c>
    </row>
    <row r="105" ht="12.75">
      <c r="A105" s="308"/>
    </row>
    <row r="106" ht="12.75">
      <c r="A106" s="308" t="s">
        <v>1142</v>
      </c>
    </row>
    <row r="107" spans="1:16" ht="38.25" customHeight="1">
      <c r="A107" s="497" t="s">
        <v>1143</v>
      </c>
      <c r="B107" s="497"/>
      <c r="C107" s="497"/>
      <c r="D107" s="497"/>
      <c r="E107" s="497"/>
      <c r="F107" s="497"/>
      <c r="G107" s="497"/>
      <c r="H107" s="497"/>
      <c r="I107" s="497"/>
      <c r="J107" s="497"/>
      <c r="K107" s="497"/>
      <c r="L107" s="497"/>
      <c r="M107" s="497"/>
      <c r="N107" s="497"/>
      <c r="O107" s="497"/>
      <c r="P107" s="497"/>
    </row>
    <row r="108" ht="12.75">
      <c r="A108" s="309" t="s">
        <v>1137</v>
      </c>
    </row>
    <row r="109" ht="12.75">
      <c r="A109" s="315" t="s">
        <v>1144</v>
      </c>
    </row>
    <row r="110" spans="1:16" ht="25.5" customHeight="1">
      <c r="A110" s="507" t="s">
        <v>1400</v>
      </c>
      <c r="B110" s="507"/>
      <c r="C110" s="507"/>
      <c r="D110" s="507"/>
      <c r="E110" s="507"/>
      <c r="F110" s="507"/>
      <c r="G110" s="507"/>
      <c r="H110" s="507"/>
      <c r="I110" s="507"/>
      <c r="J110" s="507"/>
      <c r="K110" s="507"/>
      <c r="L110" s="507"/>
      <c r="M110" s="507"/>
      <c r="N110" s="507"/>
      <c r="O110" s="507"/>
      <c r="P110" s="507"/>
    </row>
    <row r="111" spans="1:16" ht="38.25" customHeight="1">
      <c r="A111" s="507" t="s">
        <v>1401</v>
      </c>
      <c r="B111" s="507"/>
      <c r="C111" s="507"/>
      <c r="D111" s="507"/>
      <c r="E111" s="507"/>
      <c r="F111" s="507"/>
      <c r="G111" s="507"/>
      <c r="H111" s="507"/>
      <c r="I111" s="507"/>
      <c r="J111" s="507"/>
      <c r="K111" s="507"/>
      <c r="L111" s="507"/>
      <c r="M111" s="507"/>
      <c r="N111" s="507"/>
      <c r="O111" s="507"/>
      <c r="P111" s="507"/>
    </row>
    <row r="112" ht="12.75">
      <c r="A112" s="315" t="s">
        <v>1145</v>
      </c>
    </row>
    <row r="113" ht="12.75">
      <c r="A113" s="26" t="s">
        <v>1397</v>
      </c>
    </row>
    <row r="114" ht="12.75">
      <c r="A114" s="297"/>
    </row>
    <row r="115" ht="12.75">
      <c r="A115" s="297" t="s">
        <v>1146</v>
      </c>
    </row>
    <row r="116" ht="12.75">
      <c r="A116" s="308"/>
    </row>
    <row r="117" ht="12.75">
      <c r="A117" s="308" t="s">
        <v>1147</v>
      </c>
    </row>
    <row r="118" spans="1:16" ht="12.75">
      <c r="A118" s="497" t="s">
        <v>1402</v>
      </c>
      <c r="B118" s="497"/>
      <c r="C118" s="497"/>
      <c r="D118" s="497"/>
      <c r="E118" s="497"/>
      <c r="F118" s="497"/>
      <c r="G118" s="497"/>
      <c r="H118" s="497"/>
      <c r="I118" s="497"/>
      <c r="J118" s="497"/>
      <c r="K118" s="497"/>
      <c r="L118" s="497"/>
      <c r="M118" s="497"/>
      <c r="N118" s="497"/>
      <c r="O118" s="497"/>
      <c r="P118" s="497"/>
    </row>
    <row r="119" ht="12.75">
      <c r="A119" s="309" t="s">
        <v>1137</v>
      </c>
    </row>
    <row r="120" spans="1:16" ht="25.5" customHeight="1">
      <c r="A120" s="495" t="s">
        <v>1403</v>
      </c>
      <c r="B120" s="495"/>
      <c r="C120" s="495"/>
      <c r="D120" s="495"/>
      <c r="E120" s="495"/>
      <c r="F120" s="495"/>
      <c r="G120" s="495"/>
      <c r="H120" s="495"/>
      <c r="I120" s="495"/>
      <c r="J120" s="495"/>
      <c r="K120" s="495"/>
      <c r="L120" s="495"/>
      <c r="M120" s="495"/>
      <c r="N120" s="495"/>
      <c r="O120" s="495"/>
      <c r="P120" s="495"/>
    </row>
    <row r="121" ht="12.75">
      <c r="A121" s="26" t="s">
        <v>1404</v>
      </c>
    </row>
    <row r="123" ht="12.75">
      <c r="A123" s="308" t="s">
        <v>1148</v>
      </c>
    </row>
    <row r="124" spans="1:16" ht="25.5" customHeight="1">
      <c r="A124" s="497" t="s">
        <v>1149</v>
      </c>
      <c r="B124" s="497"/>
      <c r="C124" s="497"/>
      <c r="D124" s="497"/>
      <c r="E124" s="497"/>
      <c r="F124" s="497"/>
      <c r="G124" s="497"/>
      <c r="H124" s="497"/>
      <c r="I124" s="497"/>
      <c r="J124" s="497"/>
      <c r="K124" s="497"/>
      <c r="L124" s="497"/>
      <c r="M124" s="497"/>
      <c r="N124" s="497"/>
      <c r="O124" s="497"/>
      <c r="P124" s="497"/>
    </row>
    <row r="125" ht="12.75">
      <c r="A125" s="309" t="s">
        <v>1137</v>
      </c>
    </row>
    <row r="126" ht="12.75">
      <c r="A126" s="313" t="s">
        <v>1405</v>
      </c>
    </row>
    <row r="127" ht="12.75">
      <c r="A127" s="109" t="s">
        <v>1406</v>
      </c>
    </row>
    <row r="128" ht="12.75">
      <c r="A128" s="26" t="s">
        <v>1407</v>
      </c>
    </row>
    <row r="130" ht="12.75">
      <c r="A130" s="308" t="s">
        <v>1150</v>
      </c>
    </row>
    <row r="131" spans="1:16" ht="25.5" customHeight="1">
      <c r="A131" s="497" t="s">
        <v>1151</v>
      </c>
      <c r="B131" s="497"/>
      <c r="C131" s="497"/>
      <c r="D131" s="497"/>
      <c r="E131" s="497"/>
      <c r="F131" s="497"/>
      <c r="G131" s="497"/>
      <c r="H131" s="497"/>
      <c r="I131" s="497"/>
      <c r="J131" s="497"/>
      <c r="K131" s="497"/>
      <c r="L131" s="497"/>
      <c r="M131" s="497"/>
      <c r="N131" s="497"/>
      <c r="O131" s="497"/>
      <c r="P131" s="497"/>
    </row>
    <row r="132" spans="1:2" ht="12.75">
      <c r="A132" s="505" t="s">
        <v>1116</v>
      </c>
      <c r="B132" s="505"/>
    </row>
    <row r="133" ht="12.75">
      <c r="A133" s="109" t="s">
        <v>1408</v>
      </c>
    </row>
    <row r="134" ht="12.75">
      <c r="A134" s="26" t="s">
        <v>1409</v>
      </c>
    </row>
    <row r="135" ht="12.75">
      <c r="A135" s="316"/>
    </row>
    <row r="136" ht="12.75">
      <c r="A136" s="308" t="s">
        <v>1152</v>
      </c>
    </row>
    <row r="137" spans="1:16" ht="25.5" customHeight="1">
      <c r="A137" s="497" t="s">
        <v>1153</v>
      </c>
      <c r="B137" s="497"/>
      <c r="C137" s="497"/>
      <c r="D137" s="497"/>
      <c r="E137" s="497"/>
      <c r="F137" s="497"/>
      <c r="G137" s="497"/>
      <c r="H137" s="497"/>
      <c r="I137" s="497"/>
      <c r="J137" s="497"/>
      <c r="K137" s="497"/>
      <c r="L137" s="497"/>
      <c r="M137" s="497"/>
      <c r="N137" s="497"/>
      <c r="O137" s="497"/>
      <c r="P137" s="497"/>
    </row>
    <row r="138" spans="1:2" ht="12.75">
      <c r="A138" s="505" t="s">
        <v>1116</v>
      </c>
      <c r="B138" s="505"/>
    </row>
    <row r="139" spans="1:16" ht="25.5" customHeight="1">
      <c r="A139" s="495" t="s">
        <v>1410</v>
      </c>
      <c r="B139" s="495"/>
      <c r="C139" s="495"/>
      <c r="D139" s="495"/>
      <c r="E139" s="495"/>
      <c r="F139" s="495"/>
      <c r="G139" s="495"/>
      <c r="H139" s="495"/>
      <c r="I139" s="495"/>
      <c r="J139" s="495"/>
      <c r="K139" s="495"/>
      <c r="L139" s="495"/>
      <c r="M139" s="495"/>
      <c r="N139" s="495"/>
      <c r="O139" s="495"/>
      <c r="P139" s="495"/>
    </row>
    <row r="140" ht="12.75">
      <c r="A140" s="26" t="s">
        <v>1409</v>
      </c>
    </row>
    <row r="142" ht="12.75">
      <c r="A142" s="308" t="s">
        <v>333</v>
      </c>
    </row>
    <row r="143" spans="1:16" ht="12.75">
      <c r="A143" s="497" t="s">
        <v>1154</v>
      </c>
      <c r="B143" s="497"/>
      <c r="C143" s="497"/>
      <c r="D143" s="497"/>
      <c r="E143" s="497"/>
      <c r="F143" s="497"/>
      <c r="G143" s="497"/>
      <c r="H143" s="497"/>
      <c r="I143" s="497"/>
      <c r="J143" s="497"/>
      <c r="K143" s="497"/>
      <c r="L143" s="497"/>
      <c r="M143" s="497"/>
      <c r="N143" s="497"/>
      <c r="O143" s="497"/>
      <c r="P143" s="497"/>
    </row>
    <row r="144" spans="1:2" ht="12.75">
      <c r="A144" s="505" t="s">
        <v>1116</v>
      </c>
      <c r="B144" s="505"/>
    </row>
    <row r="145" spans="1:16" ht="25.5" customHeight="1">
      <c r="A145" s="495" t="s">
        <v>1411</v>
      </c>
      <c r="B145" s="495"/>
      <c r="C145" s="495"/>
      <c r="D145" s="495"/>
      <c r="E145" s="495"/>
      <c r="F145" s="495"/>
      <c r="G145" s="495"/>
      <c r="H145" s="495"/>
      <c r="I145" s="495"/>
      <c r="J145" s="495"/>
      <c r="K145" s="495"/>
      <c r="L145" s="495"/>
      <c r="M145" s="495"/>
      <c r="N145" s="495"/>
      <c r="O145" s="495"/>
      <c r="P145" s="495"/>
    </row>
    <row r="146" ht="12.75">
      <c r="A146" s="26" t="s">
        <v>1409</v>
      </c>
    </row>
    <row r="147" ht="12.75">
      <c r="A147" s="297"/>
    </row>
    <row r="148" ht="12.75">
      <c r="A148" s="297" t="s">
        <v>1155</v>
      </c>
    </row>
    <row r="149" ht="12.75">
      <c r="A149" s="297"/>
    </row>
    <row r="150" ht="12.75">
      <c r="A150" s="297" t="s">
        <v>1156</v>
      </c>
    </row>
    <row r="151" ht="12.75">
      <c r="A151" s="317" t="s">
        <v>1157</v>
      </c>
    </row>
    <row r="152" ht="12.75">
      <c r="A152" s="297"/>
    </row>
    <row r="153" ht="12.75">
      <c r="A153" s="297" t="s">
        <v>1158</v>
      </c>
    </row>
    <row r="154" ht="12.75">
      <c r="A154" s="308" t="s">
        <v>1159</v>
      </c>
    </row>
    <row r="155" spans="1:16" ht="25.5" customHeight="1">
      <c r="A155" s="497" t="s">
        <v>1160</v>
      </c>
      <c r="B155" s="497"/>
      <c r="C155" s="497"/>
      <c r="D155" s="497"/>
      <c r="E155" s="497"/>
      <c r="F155" s="497"/>
      <c r="G155" s="497"/>
      <c r="H155" s="497"/>
      <c r="I155" s="497"/>
      <c r="J155" s="497"/>
      <c r="K155" s="497"/>
      <c r="L155" s="497"/>
      <c r="M155" s="497"/>
      <c r="N155" s="497"/>
      <c r="O155" s="497"/>
      <c r="P155" s="497"/>
    </row>
    <row r="156" ht="12.75">
      <c r="A156" s="26" t="s">
        <v>1412</v>
      </c>
    </row>
    <row r="157" ht="12.75">
      <c r="A157" s="297"/>
    </row>
    <row r="158" ht="12.75">
      <c r="A158" s="308" t="s">
        <v>359</v>
      </c>
    </row>
    <row r="159" ht="12.75">
      <c r="A159" s="26" t="s">
        <v>1413</v>
      </c>
    </row>
    <row r="160" ht="12.75">
      <c r="A160" s="26" t="s">
        <v>1412</v>
      </c>
    </row>
    <row r="162" ht="12.75">
      <c r="A162" s="308" t="s">
        <v>360</v>
      </c>
    </row>
    <row r="163" spans="1:16" ht="25.5" customHeight="1">
      <c r="A163" s="497" t="s">
        <v>1414</v>
      </c>
      <c r="B163" s="497"/>
      <c r="C163" s="497"/>
      <c r="D163" s="497"/>
      <c r="E163" s="497"/>
      <c r="F163" s="497"/>
      <c r="G163" s="497"/>
      <c r="H163" s="497"/>
      <c r="I163" s="497"/>
      <c r="J163" s="497"/>
      <c r="K163" s="497"/>
      <c r="L163" s="497"/>
      <c r="M163" s="497"/>
      <c r="N163" s="497"/>
      <c r="O163" s="497"/>
      <c r="P163" s="497"/>
    </row>
    <row r="164" ht="12.75">
      <c r="A164" s="26" t="s">
        <v>1412</v>
      </c>
    </row>
    <row r="166" ht="12.75">
      <c r="A166" s="308" t="s">
        <v>1161</v>
      </c>
    </row>
    <row r="167" ht="12.75">
      <c r="A167" s="26" t="s">
        <v>1415</v>
      </c>
    </row>
    <row r="168" ht="12.75">
      <c r="A168" s="26" t="s">
        <v>1412</v>
      </c>
    </row>
    <row r="169" ht="12.75">
      <c r="A169" s="316"/>
    </row>
    <row r="170" ht="12.75">
      <c r="A170" s="308" t="s">
        <v>351</v>
      </c>
    </row>
    <row r="171" ht="12.75">
      <c r="A171" s="26" t="s">
        <v>1162</v>
      </c>
    </row>
    <row r="172" ht="12.75">
      <c r="A172" s="26" t="s">
        <v>1412</v>
      </c>
    </row>
    <row r="174" ht="12.75">
      <c r="A174" s="308" t="s">
        <v>1163</v>
      </c>
    </row>
    <row r="175" spans="1:16" ht="25.5" customHeight="1">
      <c r="A175" s="504" t="s">
        <v>1416</v>
      </c>
      <c r="B175" s="504"/>
      <c r="C175" s="504"/>
      <c r="D175" s="504"/>
      <c r="E175" s="504"/>
      <c r="F175" s="504"/>
      <c r="G175" s="504"/>
      <c r="H175" s="504"/>
      <c r="I175" s="504"/>
      <c r="J175" s="504"/>
      <c r="K175" s="504"/>
      <c r="L175" s="504"/>
      <c r="M175" s="504"/>
      <c r="N175" s="504"/>
      <c r="O175" s="504"/>
      <c r="P175" s="504"/>
    </row>
    <row r="176" spans="1:16" ht="25.5" customHeight="1">
      <c r="A176" s="504" t="s">
        <v>1417</v>
      </c>
      <c r="B176" s="504"/>
      <c r="C176" s="504"/>
      <c r="D176" s="504"/>
      <c r="E176" s="504"/>
      <c r="F176" s="504"/>
      <c r="G176" s="504"/>
      <c r="H176" s="504"/>
      <c r="I176" s="504"/>
      <c r="J176" s="504"/>
      <c r="K176" s="504"/>
      <c r="L176" s="504"/>
      <c r="M176" s="504"/>
      <c r="N176" s="504"/>
      <c r="O176" s="504"/>
      <c r="P176" s="504"/>
    </row>
    <row r="177" ht="12.75">
      <c r="A177" s="26" t="s">
        <v>1412</v>
      </c>
    </row>
    <row r="179" ht="12.75">
      <c r="A179" s="308" t="s">
        <v>1164</v>
      </c>
    </row>
    <row r="180" spans="1:16" ht="25.5" customHeight="1">
      <c r="A180" s="497" t="s">
        <v>1165</v>
      </c>
      <c r="B180" s="497"/>
      <c r="C180" s="497"/>
      <c r="D180" s="497"/>
      <c r="E180" s="497"/>
      <c r="F180" s="497"/>
      <c r="G180" s="497"/>
      <c r="H180" s="497"/>
      <c r="I180" s="497"/>
      <c r="J180" s="497"/>
      <c r="K180" s="497"/>
      <c r="L180" s="497"/>
      <c r="M180" s="497"/>
      <c r="N180" s="497"/>
      <c r="O180" s="497"/>
      <c r="P180" s="497"/>
    </row>
    <row r="181" ht="12.75">
      <c r="A181" s="297"/>
    </row>
    <row r="182" ht="12.75">
      <c r="A182" s="297" t="s">
        <v>1166</v>
      </c>
    </row>
    <row r="183" ht="12.75">
      <c r="A183" s="297"/>
    </row>
    <row r="184" ht="12.75">
      <c r="A184" s="297" t="s">
        <v>1167</v>
      </c>
    </row>
    <row r="185" ht="12.75">
      <c r="A185" s="316"/>
    </row>
    <row r="186" ht="12.75">
      <c r="A186" s="308" t="s">
        <v>1168</v>
      </c>
    </row>
    <row r="187" spans="1:16" ht="38.25" customHeight="1">
      <c r="A187" s="493" t="s">
        <v>1418</v>
      </c>
      <c r="B187" s="493"/>
      <c r="C187" s="493"/>
      <c r="D187" s="493"/>
      <c r="E187" s="493"/>
      <c r="F187" s="493"/>
      <c r="G187" s="493"/>
      <c r="H187" s="493"/>
      <c r="I187" s="493"/>
      <c r="J187" s="493"/>
      <c r="K187" s="493"/>
      <c r="L187" s="493"/>
      <c r="M187" s="493"/>
      <c r="N187" s="493"/>
      <c r="O187" s="493"/>
      <c r="P187" s="493"/>
    </row>
    <row r="188" ht="12.75">
      <c r="A188" s="26" t="s">
        <v>1370</v>
      </c>
    </row>
    <row r="190" ht="12.75">
      <c r="A190" s="308" t="s">
        <v>1169</v>
      </c>
    </row>
    <row r="191" ht="12.75">
      <c r="A191" s="26" t="s">
        <v>1419</v>
      </c>
    </row>
    <row r="192" ht="12.75">
      <c r="A192" s="312" t="s">
        <v>1132</v>
      </c>
    </row>
    <row r="193" ht="12.75">
      <c r="A193" s="26" t="s">
        <v>1170</v>
      </c>
    </row>
    <row r="194" ht="12.75">
      <c r="A194" s="26" t="s">
        <v>1420</v>
      </c>
    </row>
    <row r="196" ht="12.75">
      <c r="A196" s="308" t="s">
        <v>1171</v>
      </c>
    </row>
    <row r="197" spans="1:16" ht="25.5" customHeight="1">
      <c r="A197" s="493" t="s">
        <v>1421</v>
      </c>
      <c r="B197" s="493"/>
      <c r="C197" s="493"/>
      <c r="D197" s="493"/>
      <c r="E197" s="493"/>
      <c r="F197" s="493"/>
      <c r="G197" s="493"/>
      <c r="H197" s="493"/>
      <c r="I197" s="493"/>
      <c r="J197" s="493"/>
      <c r="K197" s="493"/>
      <c r="L197" s="493"/>
      <c r="M197" s="493"/>
      <c r="N197" s="493"/>
      <c r="O197" s="493"/>
      <c r="P197" s="493"/>
    </row>
    <row r="198" ht="12.75">
      <c r="A198" s="26" t="s">
        <v>1420</v>
      </c>
    </row>
    <row r="199" ht="12.75">
      <c r="A199" s="316"/>
    </row>
    <row r="200" ht="12.75">
      <c r="A200" s="308" t="s">
        <v>1172</v>
      </c>
    </row>
    <row r="201" ht="12.75">
      <c r="A201" s="26" t="s">
        <v>1422</v>
      </c>
    </row>
    <row r="202" ht="12.75">
      <c r="A202" s="26" t="s">
        <v>1423</v>
      </c>
    </row>
    <row r="203" ht="12.75">
      <c r="A203" s="26" t="s">
        <v>1113</v>
      </c>
    </row>
    <row r="204" ht="12.75">
      <c r="A204" s="297" t="s">
        <v>1173</v>
      </c>
    </row>
    <row r="205" ht="12.75">
      <c r="A205" s="308"/>
    </row>
    <row r="206" ht="12.75">
      <c r="A206" s="308" t="s">
        <v>1174</v>
      </c>
    </row>
    <row r="207" ht="12.75">
      <c r="A207" s="318" t="s">
        <v>1175</v>
      </c>
    </row>
    <row r="208" ht="12.75">
      <c r="A208" s="26" t="s">
        <v>1424</v>
      </c>
    </row>
    <row r="209" ht="12.75">
      <c r="A209" s="319"/>
    </row>
    <row r="210" ht="12.75">
      <c r="A210" s="308" t="s">
        <v>1176</v>
      </c>
    </row>
    <row r="211" spans="1:16" ht="12.75">
      <c r="A211" s="497" t="s">
        <v>1177</v>
      </c>
      <c r="B211" s="497"/>
      <c r="C211" s="497"/>
      <c r="D211" s="497"/>
      <c r="E211" s="497"/>
      <c r="F211" s="497"/>
      <c r="G211" s="497"/>
      <c r="H211" s="497"/>
      <c r="I211" s="497"/>
      <c r="J211" s="497"/>
      <c r="K211" s="497"/>
      <c r="L211" s="497"/>
      <c r="M211" s="497"/>
      <c r="N211" s="497"/>
      <c r="O211" s="497"/>
      <c r="P211" s="497"/>
    </row>
    <row r="212" ht="12.75">
      <c r="A212" s="312" t="s">
        <v>1120</v>
      </c>
    </row>
    <row r="213" ht="12.75">
      <c r="A213" s="313" t="s">
        <v>1425</v>
      </c>
    </row>
    <row r="214" ht="12.75">
      <c r="A214" s="313" t="s">
        <v>1426</v>
      </c>
    </row>
    <row r="215" ht="12.75">
      <c r="A215" s="26" t="s">
        <v>1427</v>
      </c>
    </row>
    <row r="216" ht="12.75">
      <c r="A216" s="318"/>
    </row>
    <row r="217" ht="12.75">
      <c r="A217" s="308" t="s">
        <v>1178</v>
      </c>
    </row>
    <row r="218" spans="1:16" ht="12.75">
      <c r="A218" s="497" t="s">
        <v>1179</v>
      </c>
      <c r="B218" s="497"/>
      <c r="C218" s="497"/>
      <c r="D218" s="497"/>
      <c r="E218" s="497"/>
      <c r="F218" s="497"/>
      <c r="G218" s="497"/>
      <c r="H218" s="497"/>
      <c r="I218" s="497"/>
      <c r="J218" s="497"/>
      <c r="K218" s="497"/>
      <c r="L218" s="497"/>
      <c r="M218" s="497"/>
      <c r="N218" s="497"/>
      <c r="O218" s="497"/>
      <c r="P218" s="497"/>
    </row>
    <row r="219" ht="12.75">
      <c r="A219" s="312" t="s">
        <v>1120</v>
      </c>
    </row>
    <row r="220" ht="12.75">
      <c r="A220" s="313" t="s">
        <v>1428</v>
      </c>
    </row>
    <row r="221" ht="12.75">
      <c r="A221" s="313" t="s">
        <v>1429</v>
      </c>
    </row>
    <row r="222" ht="12.75">
      <c r="A222" s="313" t="s">
        <v>1430</v>
      </c>
    </row>
    <row r="223" ht="12.75">
      <c r="A223" s="26" t="s">
        <v>1431</v>
      </c>
    </row>
    <row r="224" ht="12.75">
      <c r="A224" s="320"/>
    </row>
    <row r="225" ht="12.75">
      <c r="A225" s="308" t="s">
        <v>114</v>
      </c>
    </row>
    <row r="226" spans="1:16" ht="63.75" customHeight="1">
      <c r="A226" s="493" t="s">
        <v>1180</v>
      </c>
      <c r="B226" s="493"/>
      <c r="C226" s="493"/>
      <c r="D226" s="493"/>
      <c r="E226" s="493"/>
      <c r="F226" s="493"/>
      <c r="G226" s="493"/>
      <c r="H226" s="493"/>
      <c r="I226" s="493"/>
      <c r="J226" s="493"/>
      <c r="K226" s="493"/>
      <c r="L226" s="493"/>
      <c r="M226" s="493"/>
      <c r="N226" s="493"/>
      <c r="O226" s="493"/>
      <c r="P226" s="493"/>
    </row>
    <row r="227" ht="12.75">
      <c r="A227" s="321"/>
    </row>
    <row r="228" ht="12.75">
      <c r="A228" s="312" t="s">
        <v>1120</v>
      </c>
    </row>
    <row r="229" ht="12.75">
      <c r="A229" s="318" t="s">
        <v>1432</v>
      </c>
    </row>
    <row r="230" spans="1:16" ht="25.5" customHeight="1">
      <c r="A230" s="493" t="s">
        <v>1181</v>
      </c>
      <c r="B230" s="493"/>
      <c r="C230" s="493"/>
      <c r="D230" s="493"/>
      <c r="E230" s="493"/>
      <c r="F230" s="493"/>
      <c r="G230" s="493"/>
      <c r="H230" s="493"/>
      <c r="I230" s="493"/>
      <c r="J230" s="493"/>
      <c r="K230" s="493"/>
      <c r="L230" s="493"/>
      <c r="M230" s="493"/>
      <c r="N230" s="493"/>
      <c r="O230" s="493"/>
      <c r="P230" s="493"/>
    </row>
    <row r="231" ht="12.75">
      <c r="A231" s="26" t="s">
        <v>1433</v>
      </c>
    </row>
    <row r="232" ht="12.75">
      <c r="A232" s="308"/>
    </row>
    <row r="233" ht="12.75">
      <c r="A233" s="308" t="s">
        <v>1182</v>
      </c>
    </row>
    <row r="234" spans="1:16" ht="25.5" customHeight="1">
      <c r="A234" s="493" t="s">
        <v>1434</v>
      </c>
      <c r="B234" s="493"/>
      <c r="C234" s="493"/>
      <c r="D234" s="493"/>
      <c r="E234" s="493"/>
      <c r="F234" s="493"/>
      <c r="G234" s="493"/>
      <c r="H234" s="493"/>
      <c r="I234" s="493"/>
      <c r="J234" s="493"/>
      <c r="K234" s="493"/>
      <c r="L234" s="493"/>
      <c r="M234" s="493"/>
      <c r="N234" s="493"/>
      <c r="O234" s="493"/>
      <c r="P234" s="493"/>
    </row>
    <row r="235" ht="12.75">
      <c r="A235" s="26" t="s">
        <v>1435</v>
      </c>
    </row>
    <row r="236" ht="12.75">
      <c r="A236" s="297"/>
    </row>
    <row r="237" ht="12.75">
      <c r="A237" s="297" t="s">
        <v>1183</v>
      </c>
    </row>
    <row r="238" ht="12.75">
      <c r="A238" s="308"/>
    </row>
    <row r="239" ht="12.75">
      <c r="A239" s="308" t="s">
        <v>1184</v>
      </c>
    </row>
    <row r="240" spans="1:16" ht="12.75">
      <c r="A240" s="493" t="s">
        <v>1185</v>
      </c>
      <c r="B240" s="493"/>
      <c r="C240" s="493"/>
      <c r="D240" s="493"/>
      <c r="E240" s="493"/>
      <c r="F240" s="493"/>
      <c r="G240" s="493"/>
      <c r="H240" s="493"/>
      <c r="I240" s="493"/>
      <c r="J240" s="493"/>
      <c r="K240" s="493"/>
      <c r="L240" s="493"/>
      <c r="M240" s="493"/>
      <c r="N240" s="493"/>
      <c r="O240" s="493"/>
      <c r="P240" s="493"/>
    </row>
    <row r="241" ht="12.75">
      <c r="A241" s="312" t="s">
        <v>1120</v>
      </c>
    </row>
    <row r="242" ht="12.75">
      <c r="A242" s="313" t="s">
        <v>1436</v>
      </c>
    </row>
    <row r="243" ht="12.75">
      <c r="A243" s="313" t="s">
        <v>1437</v>
      </c>
    </row>
    <row r="244" spans="1:16" ht="12.75">
      <c r="A244" s="502" t="s">
        <v>1438</v>
      </c>
      <c r="B244" s="502"/>
      <c r="C244" s="502"/>
      <c r="D244" s="502"/>
      <c r="E244" s="502"/>
      <c r="F244" s="502"/>
      <c r="G244" s="502"/>
      <c r="H244" s="502"/>
      <c r="I244" s="502"/>
      <c r="J244" s="502"/>
      <c r="K244" s="502"/>
      <c r="L244" s="502"/>
      <c r="M244" s="502"/>
      <c r="N244" s="502"/>
      <c r="O244" s="502"/>
      <c r="P244" s="502"/>
    </row>
    <row r="245" spans="1:16" ht="12.75">
      <c r="A245" s="502" t="s">
        <v>1439</v>
      </c>
      <c r="B245" s="502"/>
      <c r="C245" s="502"/>
      <c r="D245" s="502"/>
      <c r="E245" s="502"/>
      <c r="F245" s="502"/>
      <c r="G245" s="502"/>
      <c r="H245" s="502"/>
      <c r="I245" s="502"/>
      <c r="J245" s="502"/>
      <c r="K245" s="502"/>
      <c r="L245" s="502"/>
      <c r="M245" s="502"/>
      <c r="N245" s="502"/>
      <c r="O245" s="502"/>
      <c r="P245" s="502"/>
    </row>
    <row r="246" spans="1:16" ht="25.5" customHeight="1">
      <c r="A246" s="503" t="s">
        <v>1440</v>
      </c>
      <c r="B246" s="503"/>
      <c r="C246" s="503"/>
      <c r="D246" s="503"/>
      <c r="E246" s="503"/>
      <c r="F246" s="503"/>
      <c r="G246" s="503"/>
      <c r="H246" s="503"/>
      <c r="I246" s="503"/>
      <c r="J246" s="503"/>
      <c r="K246" s="503"/>
      <c r="L246" s="503"/>
      <c r="M246" s="503"/>
      <c r="N246" s="503"/>
      <c r="O246" s="503"/>
      <c r="P246" s="503"/>
    </row>
    <row r="247" ht="12.75">
      <c r="A247" s="313" t="s">
        <v>1441</v>
      </c>
    </row>
    <row r="248" spans="1:16" ht="12.75">
      <c r="A248" s="502" t="s">
        <v>1442</v>
      </c>
      <c r="B248" s="502"/>
      <c r="C248" s="502"/>
      <c r="D248" s="502"/>
      <c r="E248" s="502"/>
      <c r="F248" s="502"/>
      <c r="G248" s="502"/>
      <c r="H248" s="502"/>
      <c r="I248" s="502"/>
      <c r="J248" s="502"/>
      <c r="K248" s="502"/>
      <c r="L248" s="502"/>
      <c r="M248" s="502"/>
      <c r="N248" s="502"/>
      <c r="O248" s="502"/>
      <c r="P248" s="502"/>
    </row>
    <row r="249" spans="1:16" ht="12.75">
      <c r="A249" s="502" t="s">
        <v>1443</v>
      </c>
      <c r="B249" s="502"/>
      <c r="C249" s="502"/>
      <c r="D249" s="502"/>
      <c r="E249" s="502"/>
      <c r="F249" s="502"/>
      <c r="G249" s="502"/>
      <c r="H249" s="502"/>
      <c r="I249" s="502"/>
      <c r="J249" s="502"/>
      <c r="K249" s="502"/>
      <c r="L249" s="502"/>
      <c r="M249" s="502"/>
      <c r="N249" s="502"/>
      <c r="O249" s="502"/>
      <c r="P249" s="502"/>
    </row>
    <row r="250" spans="1:16" ht="12.75">
      <c r="A250" s="502" t="s">
        <v>1444</v>
      </c>
      <c r="B250" s="502"/>
      <c r="C250" s="502"/>
      <c r="D250" s="502"/>
      <c r="E250" s="502"/>
      <c r="F250" s="502"/>
      <c r="G250" s="502"/>
      <c r="H250" s="502"/>
      <c r="I250" s="502"/>
      <c r="J250" s="502"/>
      <c r="K250" s="502"/>
      <c r="L250" s="502"/>
      <c r="M250" s="502"/>
      <c r="N250" s="502"/>
      <c r="O250" s="502"/>
      <c r="P250" s="502"/>
    </row>
    <row r="251" ht="12.75">
      <c r="A251" s="26" t="s">
        <v>1445</v>
      </c>
    </row>
    <row r="253" ht="12.75">
      <c r="A253" s="308" t="s">
        <v>1186</v>
      </c>
    </row>
    <row r="254" spans="1:16" ht="25.5" customHeight="1">
      <c r="A254" s="493" t="s">
        <v>1446</v>
      </c>
      <c r="B254" s="493"/>
      <c r="C254" s="493"/>
      <c r="D254" s="493"/>
      <c r="E254" s="493"/>
      <c r="F254" s="493"/>
      <c r="G254" s="493"/>
      <c r="H254" s="493"/>
      <c r="I254" s="493"/>
      <c r="J254" s="493"/>
      <c r="K254" s="493"/>
      <c r="L254" s="493"/>
      <c r="M254" s="493"/>
      <c r="N254" s="493"/>
      <c r="O254" s="493"/>
      <c r="P254" s="493"/>
    </row>
    <row r="255" ht="12.75">
      <c r="A255" s="312" t="s">
        <v>1132</v>
      </c>
    </row>
    <row r="256" spans="1:16" ht="25.5" customHeight="1">
      <c r="A256" s="503" t="s">
        <v>1447</v>
      </c>
      <c r="B256" s="503"/>
      <c r="C256" s="503"/>
      <c r="D256" s="503"/>
      <c r="E256" s="503"/>
      <c r="F256" s="503"/>
      <c r="G256" s="503"/>
      <c r="H256" s="503"/>
      <c r="I256" s="503"/>
      <c r="J256" s="503"/>
      <c r="K256" s="503"/>
      <c r="L256" s="503"/>
      <c r="M256" s="503"/>
      <c r="N256" s="503"/>
      <c r="O256" s="503"/>
      <c r="P256" s="503"/>
    </row>
    <row r="257" ht="12.75">
      <c r="A257" s="26" t="s">
        <v>1448</v>
      </c>
    </row>
    <row r="259" ht="12.75">
      <c r="A259" s="297" t="s">
        <v>1187</v>
      </c>
    </row>
    <row r="260" ht="12.75">
      <c r="A260" s="308"/>
    </row>
    <row r="261" ht="12.75">
      <c r="A261" s="308" t="s">
        <v>1188</v>
      </c>
    </row>
    <row r="262" spans="1:16" ht="25.5" customHeight="1">
      <c r="A262" s="493" t="s">
        <v>1189</v>
      </c>
      <c r="B262" s="493"/>
      <c r="C262" s="493"/>
      <c r="D262" s="493"/>
      <c r="E262" s="493"/>
      <c r="F262" s="493"/>
      <c r="G262" s="493"/>
      <c r="H262" s="493"/>
      <c r="I262" s="493"/>
      <c r="J262" s="493"/>
      <c r="K262" s="493"/>
      <c r="L262" s="493"/>
      <c r="M262" s="493"/>
      <c r="N262" s="493"/>
      <c r="O262" s="493"/>
      <c r="P262" s="493"/>
    </row>
    <row r="263" ht="12.75">
      <c r="A263" s="322"/>
    </row>
    <row r="264" spans="1:16" ht="51" customHeight="1">
      <c r="A264" s="499" t="s">
        <v>90</v>
      </c>
      <c r="B264" s="499"/>
      <c r="C264" s="501" t="s">
        <v>1190</v>
      </c>
      <c r="D264" s="501"/>
      <c r="E264" s="501"/>
      <c r="F264" s="501"/>
      <c r="G264" s="501"/>
      <c r="H264" s="501"/>
      <c r="I264" s="501"/>
      <c r="J264" s="501"/>
      <c r="K264" s="501"/>
      <c r="L264" s="501"/>
      <c r="M264" s="501"/>
      <c r="N264" s="501" t="s">
        <v>1547</v>
      </c>
      <c r="O264" s="501"/>
      <c r="P264" s="501"/>
    </row>
    <row r="265" spans="1:16" ht="63.75" customHeight="1">
      <c r="A265" s="499" t="s">
        <v>94</v>
      </c>
      <c r="B265" s="499"/>
      <c r="C265" s="501" t="s">
        <v>1449</v>
      </c>
      <c r="D265" s="501"/>
      <c r="E265" s="501"/>
      <c r="F265" s="501"/>
      <c r="G265" s="501"/>
      <c r="H265" s="501"/>
      <c r="I265" s="501"/>
      <c r="J265" s="501"/>
      <c r="K265" s="501"/>
      <c r="L265" s="501"/>
      <c r="M265" s="501"/>
      <c r="N265" s="501" t="s">
        <v>1548</v>
      </c>
      <c r="O265" s="501"/>
      <c r="P265" s="501"/>
    </row>
    <row r="266" spans="1:16" ht="38.25" customHeight="1">
      <c r="A266" s="499" t="s">
        <v>1191</v>
      </c>
      <c r="B266" s="499"/>
      <c r="C266" s="501" t="s">
        <v>1192</v>
      </c>
      <c r="D266" s="501"/>
      <c r="E266" s="501"/>
      <c r="F266" s="501"/>
      <c r="G266" s="501"/>
      <c r="H266" s="501"/>
      <c r="I266" s="501"/>
      <c r="J266" s="501"/>
      <c r="K266" s="501"/>
      <c r="L266" s="501"/>
      <c r="M266" s="501"/>
      <c r="N266" s="501" t="s">
        <v>1549</v>
      </c>
      <c r="O266" s="501"/>
      <c r="P266" s="501"/>
    </row>
    <row r="267" spans="1:16" ht="51" customHeight="1">
      <c r="A267" s="499" t="s">
        <v>1193</v>
      </c>
      <c r="B267" s="500"/>
      <c r="C267" s="501" t="s">
        <v>1194</v>
      </c>
      <c r="D267" s="501"/>
      <c r="E267" s="501"/>
      <c r="F267" s="501"/>
      <c r="G267" s="501"/>
      <c r="H267" s="501"/>
      <c r="I267" s="501"/>
      <c r="J267" s="501"/>
      <c r="K267" s="501"/>
      <c r="L267" s="501"/>
      <c r="M267" s="501"/>
      <c r="N267" s="501" t="s">
        <v>1550</v>
      </c>
      <c r="O267" s="501"/>
      <c r="P267" s="501"/>
    </row>
    <row r="268" spans="1:16" ht="25.5" customHeight="1">
      <c r="A268" s="499" t="s">
        <v>1195</v>
      </c>
      <c r="B268" s="499"/>
      <c r="C268" s="501" t="s">
        <v>1196</v>
      </c>
      <c r="D268" s="501"/>
      <c r="E268" s="501"/>
      <c r="F268" s="501"/>
      <c r="G268" s="501"/>
      <c r="H268" s="501"/>
      <c r="I268" s="501"/>
      <c r="J268" s="501"/>
      <c r="K268" s="501"/>
      <c r="L268" s="501"/>
      <c r="M268" s="501"/>
      <c r="N268" s="501"/>
      <c r="O268" s="501"/>
      <c r="P268" s="501"/>
    </row>
    <row r="269" ht="12.75">
      <c r="A269" s="323"/>
    </row>
    <row r="270" ht="12.75">
      <c r="A270" s="309" t="s">
        <v>1450</v>
      </c>
    </row>
    <row r="271" ht="12.75">
      <c r="A271" s="26" t="s">
        <v>1451</v>
      </c>
    </row>
    <row r="273" ht="12.75">
      <c r="A273" s="297" t="s">
        <v>1197</v>
      </c>
    </row>
    <row r="274" ht="12.75">
      <c r="A274" s="316"/>
    </row>
    <row r="275" ht="12.75">
      <c r="A275" s="308" t="s">
        <v>1198</v>
      </c>
    </row>
    <row r="276" ht="12.75">
      <c r="A276" s="26" t="s">
        <v>1199</v>
      </c>
    </row>
    <row r="277" ht="12.75">
      <c r="A277" s="322" t="s">
        <v>1200</v>
      </c>
    </row>
    <row r="278" spans="1:16" ht="25.5" customHeight="1">
      <c r="A278" s="495" t="s">
        <v>1201</v>
      </c>
      <c r="B278" s="495"/>
      <c r="C278" s="495"/>
      <c r="D278" s="495"/>
      <c r="E278" s="495"/>
      <c r="F278" s="495"/>
      <c r="G278" s="495"/>
      <c r="H278" s="495"/>
      <c r="I278" s="495"/>
      <c r="J278" s="495"/>
      <c r="K278" s="495"/>
      <c r="L278" s="495"/>
      <c r="M278" s="495"/>
      <c r="N278" s="495"/>
      <c r="O278" s="495"/>
      <c r="P278" s="495"/>
    </row>
    <row r="279" ht="12.75">
      <c r="A279" s="324" t="s">
        <v>1202</v>
      </c>
    </row>
    <row r="280" ht="12.75">
      <c r="B280" s="325" t="s">
        <v>1203</v>
      </c>
    </row>
    <row r="281" ht="12.75">
      <c r="A281" s="324" t="s">
        <v>1204</v>
      </c>
    </row>
    <row r="282" ht="12.75">
      <c r="B282" s="325" t="s">
        <v>1205</v>
      </c>
    </row>
    <row r="283" ht="12.75">
      <c r="A283" s="322" t="s">
        <v>1206</v>
      </c>
    </row>
    <row r="284" spans="1:16" ht="25.5" customHeight="1">
      <c r="A284" s="495" t="s">
        <v>1207</v>
      </c>
      <c r="B284" s="495"/>
      <c r="C284" s="495"/>
      <c r="D284" s="495"/>
      <c r="E284" s="495"/>
      <c r="F284" s="495"/>
      <c r="G284" s="495"/>
      <c r="H284" s="495"/>
      <c r="I284" s="495"/>
      <c r="J284" s="495"/>
      <c r="K284" s="495"/>
      <c r="L284" s="495"/>
      <c r="M284" s="495"/>
      <c r="N284" s="495"/>
      <c r="O284" s="495"/>
      <c r="P284" s="495"/>
    </row>
    <row r="285" ht="12.75">
      <c r="A285" s="26" t="s">
        <v>1452</v>
      </c>
    </row>
    <row r="286" ht="12.75">
      <c r="A286" s="297"/>
    </row>
    <row r="287" ht="12.75">
      <c r="A287" s="297" t="s">
        <v>1208</v>
      </c>
    </row>
    <row r="288" ht="12.75">
      <c r="A288" s="297"/>
    </row>
    <row r="289" ht="12.75">
      <c r="A289" s="297" t="s">
        <v>1209</v>
      </c>
    </row>
    <row r="290" ht="12.75">
      <c r="A290" s="308"/>
    </row>
    <row r="291" ht="12.75">
      <c r="A291" s="326" t="s">
        <v>1210</v>
      </c>
    </row>
    <row r="292" ht="12.75">
      <c r="A292" s="26" t="s">
        <v>1211</v>
      </c>
    </row>
    <row r="293" ht="12.75">
      <c r="A293" s="26" t="s">
        <v>1212</v>
      </c>
    </row>
    <row r="294" ht="12.75">
      <c r="A294" s="26" t="s">
        <v>1393</v>
      </c>
    </row>
    <row r="295" ht="12.75">
      <c r="A295" s="297"/>
    </row>
    <row r="296" ht="12.75">
      <c r="A296" s="297" t="s">
        <v>1213</v>
      </c>
    </row>
    <row r="297" ht="12.75">
      <c r="A297" s="308"/>
    </row>
    <row r="298" ht="12.75">
      <c r="A298" s="308" t="s">
        <v>1214</v>
      </c>
    </row>
    <row r="299" ht="12.75">
      <c r="A299" s="318" t="s">
        <v>1215</v>
      </c>
    </row>
    <row r="300" ht="12.75">
      <c r="A300" s="26" t="s">
        <v>1453</v>
      </c>
    </row>
    <row r="301" spans="1:16" ht="12.75">
      <c r="A301" s="361" t="s">
        <v>1216</v>
      </c>
      <c r="B301" s="310"/>
      <c r="C301" s="310"/>
      <c r="D301" s="310"/>
      <c r="E301" s="310"/>
      <c r="F301" s="310"/>
      <c r="G301" s="310"/>
      <c r="H301" s="310"/>
      <c r="I301" s="310"/>
      <c r="J301" s="310"/>
      <c r="K301" s="310"/>
      <c r="L301" s="310"/>
      <c r="M301" s="310"/>
      <c r="N301" s="310"/>
      <c r="O301" s="310"/>
      <c r="P301" s="310"/>
    </row>
    <row r="302" spans="1:16" ht="12.75">
      <c r="A302" s="506" t="s">
        <v>1217</v>
      </c>
      <c r="B302" s="506"/>
      <c r="C302" s="506"/>
      <c r="D302" s="506"/>
      <c r="E302" s="506"/>
      <c r="F302" s="506"/>
      <c r="G302" s="506"/>
      <c r="H302" s="506"/>
      <c r="I302" s="506"/>
      <c r="J302" s="506"/>
      <c r="K302" s="506"/>
      <c r="L302" s="506"/>
      <c r="M302" s="506"/>
      <c r="N302" s="506"/>
      <c r="O302" s="506"/>
      <c r="P302" s="506"/>
    </row>
    <row r="303" spans="1:16" ht="12.75">
      <c r="A303" s="509" t="s">
        <v>1116</v>
      </c>
      <c r="B303" s="509"/>
      <c r="C303" s="509"/>
      <c r="D303" s="310"/>
      <c r="E303" s="310"/>
      <c r="F303" s="310"/>
      <c r="G303" s="310"/>
      <c r="H303" s="310"/>
      <c r="I303" s="310"/>
      <c r="J303" s="310"/>
      <c r="K303" s="310"/>
      <c r="L303" s="310"/>
      <c r="M303" s="310"/>
      <c r="N303" s="310"/>
      <c r="O303" s="310"/>
      <c r="P303" s="310"/>
    </row>
    <row r="304" spans="1:16" ht="12.75">
      <c r="A304" s="363" t="s">
        <v>1604</v>
      </c>
      <c r="B304" s="310"/>
      <c r="C304" s="310"/>
      <c r="D304" s="310"/>
      <c r="E304" s="310"/>
      <c r="F304" s="310"/>
      <c r="G304" s="310"/>
      <c r="H304" s="310"/>
      <c r="I304" s="310"/>
      <c r="J304" s="310"/>
      <c r="K304" s="310"/>
      <c r="L304" s="310"/>
      <c r="M304" s="310"/>
      <c r="N304" s="310"/>
      <c r="O304" s="310"/>
      <c r="P304" s="310"/>
    </row>
    <row r="305" spans="1:16" ht="12.75">
      <c r="A305" s="310" t="s">
        <v>1453</v>
      </c>
      <c r="B305" s="310"/>
      <c r="C305" s="310"/>
      <c r="D305" s="310"/>
      <c r="E305" s="310"/>
      <c r="F305" s="310"/>
      <c r="G305" s="310"/>
      <c r="H305" s="310"/>
      <c r="I305" s="310"/>
      <c r="J305" s="310"/>
      <c r="K305" s="310"/>
      <c r="L305" s="310"/>
      <c r="M305" s="310"/>
      <c r="N305" s="310"/>
      <c r="O305" s="310"/>
      <c r="P305" s="310"/>
    </row>
    <row r="306" spans="1:16" ht="12.75">
      <c r="A306" s="361" t="s">
        <v>1218</v>
      </c>
      <c r="B306" s="310"/>
      <c r="C306" s="310"/>
      <c r="D306" s="310"/>
      <c r="E306" s="310"/>
      <c r="F306" s="310"/>
      <c r="G306" s="310"/>
      <c r="H306" s="310"/>
      <c r="I306" s="310"/>
      <c r="J306" s="310"/>
      <c r="K306" s="310"/>
      <c r="L306" s="310"/>
      <c r="M306" s="310"/>
      <c r="N306" s="310"/>
      <c r="O306" s="310"/>
      <c r="P306" s="310"/>
    </row>
    <row r="307" spans="1:16" ht="12.75">
      <c r="A307" s="506" t="s">
        <v>1219</v>
      </c>
      <c r="B307" s="506"/>
      <c r="C307" s="506"/>
      <c r="D307" s="506"/>
      <c r="E307" s="506"/>
      <c r="F307" s="506"/>
      <c r="G307" s="506"/>
      <c r="H307" s="506"/>
      <c r="I307" s="506"/>
      <c r="J307" s="506"/>
      <c r="K307" s="506"/>
      <c r="L307" s="506"/>
      <c r="M307" s="506"/>
      <c r="N307" s="506"/>
      <c r="O307" s="506"/>
      <c r="P307" s="506"/>
    </row>
    <row r="308" spans="1:16" ht="12.75">
      <c r="A308" s="509" t="s">
        <v>1116</v>
      </c>
      <c r="B308" s="509"/>
      <c r="C308" s="509"/>
      <c r="D308" s="310"/>
      <c r="E308" s="310"/>
      <c r="F308" s="310"/>
      <c r="G308" s="310"/>
      <c r="H308" s="310"/>
      <c r="I308" s="310"/>
      <c r="J308" s="310"/>
      <c r="K308" s="310"/>
      <c r="L308" s="310"/>
      <c r="M308" s="310"/>
      <c r="N308" s="310"/>
      <c r="O308" s="310"/>
      <c r="P308" s="310"/>
    </row>
    <row r="309" spans="1:16" ht="12.75">
      <c r="A309" s="363" t="s">
        <v>1454</v>
      </c>
      <c r="B309" s="310"/>
      <c r="C309" s="310"/>
      <c r="D309" s="310"/>
      <c r="E309" s="310"/>
      <c r="F309" s="310"/>
      <c r="G309" s="310"/>
      <c r="H309" s="310"/>
      <c r="I309" s="310"/>
      <c r="J309" s="310"/>
      <c r="K309" s="310"/>
      <c r="L309" s="310"/>
      <c r="M309" s="310"/>
      <c r="N309" s="310"/>
      <c r="O309" s="310"/>
      <c r="P309" s="310"/>
    </row>
    <row r="310" spans="1:16" ht="12.75">
      <c r="A310" s="310" t="s">
        <v>1453</v>
      </c>
      <c r="B310" s="310"/>
      <c r="C310" s="310"/>
      <c r="D310" s="310"/>
      <c r="E310" s="310"/>
      <c r="F310" s="310"/>
      <c r="G310" s="310"/>
      <c r="H310" s="310"/>
      <c r="I310" s="310"/>
      <c r="J310" s="310"/>
      <c r="K310" s="310"/>
      <c r="L310" s="310"/>
      <c r="M310" s="310"/>
      <c r="N310" s="310"/>
      <c r="O310" s="310"/>
      <c r="P310" s="310"/>
    </row>
    <row r="311" spans="1:16" ht="12.75">
      <c r="A311" s="310"/>
      <c r="B311" s="310"/>
      <c r="C311" s="310"/>
      <c r="D311" s="310"/>
      <c r="E311" s="310"/>
      <c r="F311" s="310"/>
      <c r="G311" s="310"/>
      <c r="H311" s="310"/>
      <c r="I311" s="310"/>
      <c r="J311" s="310"/>
      <c r="K311" s="310"/>
      <c r="L311" s="310"/>
      <c r="M311" s="310"/>
      <c r="N311" s="310"/>
      <c r="O311" s="310"/>
      <c r="P311" s="310"/>
    </row>
    <row r="312" spans="1:16" ht="12.75">
      <c r="A312" s="365" t="s">
        <v>1220</v>
      </c>
      <c r="B312" s="310"/>
      <c r="C312" s="310"/>
      <c r="D312" s="310"/>
      <c r="E312" s="310"/>
      <c r="F312" s="310"/>
      <c r="G312" s="310"/>
      <c r="H312" s="310"/>
      <c r="I312" s="310"/>
      <c r="J312" s="310"/>
      <c r="K312" s="310"/>
      <c r="L312" s="310"/>
      <c r="M312" s="310"/>
      <c r="N312" s="310"/>
      <c r="O312" s="310"/>
      <c r="P312" s="310"/>
    </row>
    <row r="313" spans="1:16" ht="12.75">
      <c r="A313" s="361" t="s">
        <v>1221</v>
      </c>
      <c r="B313" s="310"/>
      <c r="C313" s="310"/>
      <c r="D313" s="310"/>
      <c r="E313" s="310"/>
      <c r="F313" s="310"/>
      <c r="G313" s="310"/>
      <c r="H313" s="310"/>
      <c r="I313" s="310"/>
      <c r="J313" s="310"/>
      <c r="K313" s="310"/>
      <c r="L313" s="310"/>
      <c r="M313" s="310"/>
      <c r="N313" s="310"/>
      <c r="O313" s="310"/>
      <c r="P313" s="310"/>
    </row>
    <row r="314" spans="1:16" ht="25.5" customHeight="1">
      <c r="A314" s="506" t="s">
        <v>1455</v>
      </c>
      <c r="B314" s="506"/>
      <c r="C314" s="506"/>
      <c r="D314" s="506"/>
      <c r="E314" s="506"/>
      <c r="F314" s="506"/>
      <c r="G314" s="506"/>
      <c r="H314" s="506"/>
      <c r="I314" s="506"/>
      <c r="J314" s="506"/>
      <c r="K314" s="506"/>
      <c r="L314" s="506"/>
      <c r="M314" s="506"/>
      <c r="N314" s="506"/>
      <c r="O314" s="506"/>
      <c r="P314" s="506"/>
    </row>
    <row r="315" spans="1:16" ht="12.75">
      <c r="A315" s="509" t="s">
        <v>1116</v>
      </c>
      <c r="B315" s="509"/>
      <c r="C315" s="509"/>
      <c r="D315" s="310"/>
      <c r="E315" s="310"/>
      <c r="F315" s="310"/>
      <c r="G315" s="310"/>
      <c r="H315" s="310"/>
      <c r="I315" s="310"/>
      <c r="J315" s="310"/>
      <c r="K315" s="310"/>
      <c r="L315" s="310"/>
      <c r="M315" s="310"/>
      <c r="N315" s="310"/>
      <c r="O315" s="310"/>
      <c r="P315" s="310"/>
    </row>
    <row r="316" spans="1:16" ht="12.75">
      <c r="A316" s="364" t="s">
        <v>1456</v>
      </c>
      <c r="B316" s="310"/>
      <c r="C316" s="310"/>
      <c r="D316" s="310"/>
      <c r="E316" s="310"/>
      <c r="F316" s="310"/>
      <c r="G316" s="310"/>
      <c r="H316" s="310"/>
      <c r="I316" s="310"/>
      <c r="J316" s="310"/>
      <c r="K316" s="310"/>
      <c r="L316" s="310"/>
      <c r="M316" s="310"/>
      <c r="N316" s="310"/>
      <c r="O316" s="310"/>
      <c r="P316" s="310"/>
    </row>
    <row r="317" spans="1:16" ht="12.75">
      <c r="A317" s="364" t="s">
        <v>1457</v>
      </c>
      <c r="B317" s="310"/>
      <c r="C317" s="310"/>
      <c r="D317" s="310"/>
      <c r="E317" s="310"/>
      <c r="F317" s="310"/>
      <c r="G317" s="310"/>
      <c r="H317" s="310"/>
      <c r="I317" s="310"/>
      <c r="J317" s="310"/>
      <c r="K317" s="310"/>
      <c r="L317" s="310"/>
      <c r="M317" s="310"/>
      <c r="N317" s="310"/>
      <c r="O317" s="310"/>
      <c r="P317" s="310"/>
    </row>
    <row r="318" spans="1:16" ht="12.75">
      <c r="A318" s="364" t="s">
        <v>1458</v>
      </c>
      <c r="B318" s="310"/>
      <c r="C318" s="310"/>
      <c r="D318" s="310"/>
      <c r="E318" s="310"/>
      <c r="F318" s="310"/>
      <c r="G318" s="310"/>
      <c r="H318" s="310"/>
      <c r="I318" s="310"/>
      <c r="J318" s="310"/>
      <c r="K318" s="310"/>
      <c r="L318" s="310"/>
      <c r="M318" s="310"/>
      <c r="N318" s="310"/>
      <c r="O318" s="310"/>
      <c r="P318" s="310"/>
    </row>
    <row r="319" spans="1:16" ht="12.75">
      <c r="A319" s="362" t="s">
        <v>1459</v>
      </c>
      <c r="B319" s="310"/>
      <c r="C319" s="310"/>
      <c r="D319" s="310"/>
      <c r="E319" s="310"/>
      <c r="F319" s="310"/>
      <c r="G319" s="310"/>
      <c r="H319" s="310"/>
      <c r="I319" s="310"/>
      <c r="J319" s="310"/>
      <c r="K319" s="310"/>
      <c r="L319" s="310"/>
      <c r="M319" s="310"/>
      <c r="N319" s="310"/>
      <c r="O319" s="310"/>
      <c r="P319" s="310"/>
    </row>
    <row r="320" spans="1:16" ht="12.75">
      <c r="A320" s="361" t="s">
        <v>1222</v>
      </c>
      <c r="B320" s="109"/>
      <c r="C320" s="109"/>
      <c r="D320" s="109"/>
      <c r="E320" s="109"/>
      <c r="F320" s="109"/>
      <c r="G320" s="109"/>
      <c r="H320" s="109"/>
      <c r="I320" s="109"/>
      <c r="J320" s="109"/>
      <c r="K320" s="109"/>
      <c r="L320" s="109"/>
      <c r="M320" s="109"/>
      <c r="N320" s="109"/>
      <c r="O320" s="109"/>
      <c r="P320" s="109"/>
    </row>
    <row r="321" spans="1:16" ht="25.5" customHeight="1">
      <c r="A321" s="506" t="s">
        <v>1460</v>
      </c>
      <c r="B321" s="506"/>
      <c r="C321" s="506"/>
      <c r="D321" s="506"/>
      <c r="E321" s="506"/>
      <c r="F321" s="506"/>
      <c r="G321" s="506"/>
      <c r="H321" s="506"/>
      <c r="I321" s="506"/>
      <c r="J321" s="506"/>
      <c r="K321" s="506"/>
      <c r="L321" s="506"/>
      <c r="M321" s="506"/>
      <c r="N321" s="506"/>
      <c r="O321" s="506"/>
      <c r="P321" s="506"/>
    </row>
    <row r="322" spans="1:16" ht="12.75">
      <c r="A322" s="310" t="s">
        <v>1420</v>
      </c>
      <c r="B322" s="109"/>
      <c r="C322" s="109"/>
      <c r="D322" s="109"/>
      <c r="E322" s="109"/>
      <c r="F322" s="109"/>
      <c r="G322" s="109"/>
      <c r="H322" s="109"/>
      <c r="I322" s="109"/>
      <c r="J322" s="109"/>
      <c r="K322" s="109"/>
      <c r="L322" s="109"/>
      <c r="M322" s="109"/>
      <c r="N322" s="109"/>
      <c r="O322" s="109"/>
      <c r="P322" s="109"/>
    </row>
    <row r="323" spans="1:16" ht="12.75">
      <c r="A323" s="361" t="s">
        <v>1223</v>
      </c>
      <c r="B323" s="109"/>
      <c r="C323" s="109"/>
      <c r="D323" s="109"/>
      <c r="E323" s="109"/>
      <c r="F323" s="109"/>
      <c r="G323" s="109"/>
      <c r="H323" s="109"/>
      <c r="I323" s="109"/>
      <c r="J323" s="109"/>
      <c r="K323" s="109"/>
      <c r="L323" s="109"/>
      <c r="M323" s="109"/>
      <c r="N323" s="109"/>
      <c r="O323" s="109"/>
      <c r="P323" s="109"/>
    </row>
    <row r="324" spans="1:16" ht="25.5" customHeight="1">
      <c r="A324" s="506" t="s">
        <v>1224</v>
      </c>
      <c r="B324" s="506"/>
      <c r="C324" s="506"/>
      <c r="D324" s="506"/>
      <c r="E324" s="506"/>
      <c r="F324" s="506"/>
      <c r="G324" s="506"/>
      <c r="H324" s="506"/>
      <c r="I324" s="506"/>
      <c r="J324" s="506"/>
      <c r="K324" s="506"/>
      <c r="L324" s="506"/>
      <c r="M324" s="506"/>
      <c r="N324" s="506"/>
      <c r="O324" s="506"/>
      <c r="P324" s="506"/>
    </row>
    <row r="325" spans="1:16" ht="12.75">
      <c r="A325" s="310" t="s">
        <v>1461</v>
      </c>
      <c r="B325" s="109"/>
      <c r="C325" s="109"/>
      <c r="D325" s="109"/>
      <c r="E325" s="109"/>
      <c r="F325" s="109"/>
      <c r="G325" s="109"/>
      <c r="H325" s="109"/>
      <c r="I325" s="109"/>
      <c r="J325" s="109"/>
      <c r="K325" s="109"/>
      <c r="L325" s="109"/>
      <c r="M325" s="109"/>
      <c r="N325" s="109"/>
      <c r="O325" s="109"/>
      <c r="P325" s="109"/>
    </row>
    <row r="326" spans="1:16" ht="12.75">
      <c r="A326" s="361" t="s">
        <v>1225</v>
      </c>
      <c r="B326" s="109"/>
      <c r="C326" s="109"/>
      <c r="D326" s="109"/>
      <c r="E326" s="109"/>
      <c r="F326" s="109"/>
      <c r="G326" s="109"/>
      <c r="H326" s="109"/>
      <c r="I326" s="109"/>
      <c r="J326" s="109"/>
      <c r="K326" s="109"/>
      <c r="L326" s="109"/>
      <c r="M326" s="109"/>
      <c r="N326" s="109"/>
      <c r="O326" s="109"/>
      <c r="P326" s="109"/>
    </row>
    <row r="327" spans="1:16" ht="12.75">
      <c r="A327" s="310" t="s">
        <v>1226</v>
      </c>
      <c r="B327" s="109"/>
      <c r="C327" s="109"/>
      <c r="D327" s="109"/>
      <c r="E327" s="109"/>
      <c r="F327" s="109"/>
      <c r="G327" s="109"/>
      <c r="H327" s="109"/>
      <c r="I327" s="109"/>
      <c r="J327" s="109"/>
      <c r="K327" s="109"/>
      <c r="L327" s="109"/>
      <c r="M327" s="109"/>
      <c r="N327" s="109"/>
      <c r="O327" s="109"/>
      <c r="P327" s="109"/>
    </row>
    <row r="328" spans="1:16" ht="12.75">
      <c r="A328" s="310" t="s">
        <v>1393</v>
      </c>
      <c r="B328" s="109"/>
      <c r="C328" s="109"/>
      <c r="D328" s="109"/>
      <c r="E328" s="109"/>
      <c r="F328" s="109"/>
      <c r="G328" s="109"/>
      <c r="H328" s="109"/>
      <c r="I328" s="109"/>
      <c r="J328" s="109"/>
      <c r="K328" s="109"/>
      <c r="L328" s="109"/>
      <c r="M328" s="109"/>
      <c r="N328" s="109"/>
      <c r="O328" s="109"/>
      <c r="P328" s="109"/>
    </row>
    <row r="329" ht="12.75">
      <c r="A329" s="297"/>
    </row>
    <row r="330" ht="12.75">
      <c r="A330" s="297" t="s">
        <v>1227</v>
      </c>
    </row>
    <row r="331" ht="12.75">
      <c r="A331" s="308"/>
    </row>
    <row r="332" ht="12.75">
      <c r="A332" s="326" t="s">
        <v>4</v>
      </c>
    </row>
    <row r="333" ht="12.75">
      <c r="A333" s="26" t="s">
        <v>1228</v>
      </c>
    </row>
    <row r="334" ht="12.75">
      <c r="A334" s="327" t="s">
        <v>1229</v>
      </c>
    </row>
    <row r="335" spans="1:16" ht="38.25" customHeight="1">
      <c r="A335" s="494" t="s">
        <v>1462</v>
      </c>
      <c r="B335" s="494"/>
      <c r="C335" s="494"/>
      <c r="D335" s="494"/>
      <c r="E335" s="494"/>
      <c r="F335" s="494"/>
      <c r="G335" s="494"/>
      <c r="H335" s="494"/>
      <c r="I335" s="494"/>
      <c r="J335" s="494"/>
      <c r="K335" s="494"/>
      <c r="L335" s="494"/>
      <c r="M335" s="494"/>
      <c r="N335" s="494"/>
      <c r="O335" s="494"/>
      <c r="P335" s="494"/>
    </row>
    <row r="336" ht="12.75">
      <c r="A336" s="315" t="s">
        <v>1463</v>
      </c>
    </row>
    <row r="337" ht="12.75">
      <c r="A337" s="327" t="s">
        <v>1230</v>
      </c>
    </row>
    <row r="338" ht="12.75">
      <c r="A338" s="315" t="s">
        <v>1464</v>
      </c>
    </row>
    <row r="339" ht="12.75">
      <c r="A339" s="315" t="s">
        <v>1463</v>
      </c>
    </row>
    <row r="340" ht="12.75">
      <c r="A340" s="328" t="s">
        <v>1465</v>
      </c>
    </row>
    <row r="341" spans="1:16" ht="25.5" customHeight="1">
      <c r="A341" s="494" t="s">
        <v>1231</v>
      </c>
      <c r="B341" s="494"/>
      <c r="C341" s="494"/>
      <c r="D341" s="494"/>
      <c r="E341" s="494"/>
      <c r="F341" s="494"/>
      <c r="G341" s="494"/>
      <c r="H341" s="494"/>
      <c r="I341" s="494"/>
      <c r="J341" s="494"/>
      <c r="K341" s="494"/>
      <c r="L341" s="494"/>
      <c r="M341" s="494"/>
      <c r="N341" s="494"/>
      <c r="O341" s="494"/>
      <c r="P341" s="494"/>
    </row>
    <row r="342" spans="1:2" ht="12.75">
      <c r="A342" s="505" t="s">
        <v>1116</v>
      </c>
      <c r="B342" s="505"/>
    </row>
    <row r="343" spans="1:16" ht="25.5" customHeight="1">
      <c r="A343" s="496" t="s">
        <v>1466</v>
      </c>
      <c r="B343" s="496"/>
      <c r="C343" s="496"/>
      <c r="D343" s="496"/>
      <c r="E343" s="496"/>
      <c r="F343" s="496"/>
      <c r="G343" s="496"/>
      <c r="H343" s="496"/>
      <c r="I343" s="496"/>
      <c r="J343" s="496"/>
      <c r="K343" s="496"/>
      <c r="L343" s="496"/>
      <c r="M343" s="496"/>
      <c r="N343" s="496"/>
      <c r="O343" s="496"/>
      <c r="P343" s="496"/>
    </row>
    <row r="344" ht="12.75">
      <c r="A344" s="315" t="s">
        <v>1420</v>
      </c>
    </row>
    <row r="345" ht="12.75">
      <c r="A345" s="297"/>
    </row>
    <row r="346" ht="12.75">
      <c r="A346" s="297" t="s">
        <v>1232</v>
      </c>
    </row>
    <row r="347" ht="12.75">
      <c r="A347" s="308"/>
    </row>
    <row r="348" ht="12.75">
      <c r="A348" s="326" t="s">
        <v>1233</v>
      </c>
    </row>
    <row r="349" spans="1:16" ht="25.5" customHeight="1">
      <c r="A349" s="497" t="s">
        <v>1467</v>
      </c>
      <c r="B349" s="497"/>
      <c r="C349" s="497"/>
      <c r="D349" s="497"/>
      <c r="E349" s="497"/>
      <c r="F349" s="497"/>
      <c r="G349" s="497"/>
      <c r="H349" s="497"/>
      <c r="I349" s="497"/>
      <c r="J349" s="497"/>
      <c r="K349" s="497"/>
      <c r="L349" s="497"/>
      <c r="M349" s="497"/>
      <c r="N349" s="497"/>
      <c r="O349" s="497"/>
      <c r="P349" s="497"/>
    </row>
    <row r="350" ht="12.75">
      <c r="A350" s="26" t="s">
        <v>1468</v>
      </c>
    </row>
    <row r="351" ht="12.75">
      <c r="A351" s="297"/>
    </row>
    <row r="352" ht="12.75">
      <c r="A352" s="326" t="s">
        <v>1234</v>
      </c>
    </row>
    <row r="353" spans="1:16" ht="38.25" customHeight="1">
      <c r="A353" s="497" t="s">
        <v>1469</v>
      </c>
      <c r="B353" s="497"/>
      <c r="C353" s="497"/>
      <c r="D353" s="497"/>
      <c r="E353" s="497"/>
      <c r="F353" s="497"/>
      <c r="G353" s="497"/>
      <c r="H353" s="497"/>
      <c r="I353" s="497"/>
      <c r="J353" s="497"/>
      <c r="K353" s="497"/>
      <c r="L353" s="497"/>
      <c r="M353" s="497"/>
      <c r="N353" s="497"/>
      <c r="O353" s="497"/>
      <c r="P353" s="497"/>
    </row>
    <row r="354" spans="1:16" ht="25.5" customHeight="1">
      <c r="A354" s="497" t="s">
        <v>1470</v>
      </c>
      <c r="B354" s="497"/>
      <c r="C354" s="497"/>
      <c r="D354" s="497"/>
      <c r="E354" s="497"/>
      <c r="F354" s="497"/>
      <c r="G354" s="497"/>
      <c r="H354" s="497"/>
      <c r="I354" s="497"/>
      <c r="J354" s="497"/>
      <c r="K354" s="497"/>
      <c r="L354" s="497"/>
      <c r="M354" s="497"/>
      <c r="N354" s="497"/>
      <c r="O354" s="497"/>
      <c r="P354" s="497"/>
    </row>
    <row r="355" ht="12.75">
      <c r="A355" s="26" t="s">
        <v>1471</v>
      </c>
    </row>
    <row r="356" ht="12.75">
      <c r="A356" s="297"/>
    </row>
    <row r="357" ht="12.75">
      <c r="A357" s="297" t="s">
        <v>1235</v>
      </c>
    </row>
    <row r="358" ht="12.75">
      <c r="A358" s="308"/>
    </row>
    <row r="359" ht="12.75">
      <c r="A359" s="326" t="s">
        <v>6</v>
      </c>
    </row>
    <row r="360" ht="12.75">
      <c r="A360" s="26" t="s">
        <v>1236</v>
      </c>
    </row>
    <row r="361" spans="1:2" ht="12.75">
      <c r="A361" s="505" t="s">
        <v>1116</v>
      </c>
      <c r="B361" s="505"/>
    </row>
    <row r="362" ht="12.75">
      <c r="A362" s="109" t="s">
        <v>1472</v>
      </c>
    </row>
    <row r="363" ht="12.75">
      <c r="A363" s="297"/>
    </row>
    <row r="364" ht="12.75">
      <c r="A364" s="297" t="s">
        <v>1237</v>
      </c>
    </row>
    <row r="365" ht="12.75">
      <c r="A365" s="317" t="s">
        <v>1238</v>
      </c>
    </row>
    <row r="366" ht="12.75">
      <c r="A366" s="297"/>
    </row>
    <row r="367" ht="12.75">
      <c r="A367" s="297" t="s">
        <v>1239</v>
      </c>
    </row>
    <row r="368" ht="12.75">
      <c r="A368" s="308"/>
    </row>
    <row r="369" ht="12.75">
      <c r="A369" s="326" t="s">
        <v>1240</v>
      </c>
    </row>
    <row r="370" spans="1:16" ht="25.5" customHeight="1">
      <c r="A370" s="497" t="s">
        <v>1473</v>
      </c>
      <c r="B370" s="497"/>
      <c r="C370" s="497"/>
      <c r="D370" s="497"/>
      <c r="E370" s="497"/>
      <c r="F370" s="497"/>
      <c r="G370" s="497"/>
      <c r="H370" s="497"/>
      <c r="I370" s="497"/>
      <c r="J370" s="497"/>
      <c r="K370" s="497"/>
      <c r="L370" s="497"/>
      <c r="M370" s="497"/>
      <c r="N370" s="497"/>
      <c r="O370" s="497"/>
      <c r="P370" s="497"/>
    </row>
    <row r="371" ht="12.75">
      <c r="A371" s="26" t="s">
        <v>1474</v>
      </c>
    </row>
    <row r="372" ht="12.75">
      <c r="A372" s="297"/>
    </row>
    <row r="373" ht="12.75">
      <c r="A373" s="326" t="s">
        <v>54</v>
      </c>
    </row>
    <row r="374" spans="1:16" ht="25.5" customHeight="1">
      <c r="A374" s="497" t="s">
        <v>1475</v>
      </c>
      <c r="B374" s="497"/>
      <c r="C374" s="497"/>
      <c r="D374" s="497"/>
      <c r="E374" s="497"/>
      <c r="F374" s="497"/>
      <c r="G374" s="497"/>
      <c r="H374" s="497"/>
      <c r="I374" s="497"/>
      <c r="J374" s="497"/>
      <c r="K374" s="497"/>
      <c r="L374" s="497"/>
      <c r="M374" s="497"/>
      <c r="N374" s="497"/>
      <c r="O374" s="497"/>
      <c r="P374" s="497"/>
    </row>
    <row r="375" ht="12.75">
      <c r="A375" s="26" t="s">
        <v>1476</v>
      </c>
    </row>
    <row r="376" ht="12.75">
      <c r="A376" s="297"/>
    </row>
    <row r="377" ht="12.75">
      <c r="A377" s="326" t="s">
        <v>55</v>
      </c>
    </row>
    <row r="378" spans="1:16" ht="25.5" customHeight="1">
      <c r="A378" s="497" t="s">
        <v>1477</v>
      </c>
      <c r="B378" s="497"/>
      <c r="C378" s="497"/>
      <c r="D378" s="497"/>
      <c r="E378" s="497"/>
      <c r="F378" s="497"/>
      <c r="G378" s="497"/>
      <c r="H378" s="497"/>
      <c r="I378" s="497"/>
      <c r="J378" s="497"/>
      <c r="K378" s="497"/>
      <c r="L378" s="497"/>
      <c r="M378" s="497"/>
      <c r="N378" s="497"/>
      <c r="O378" s="497"/>
      <c r="P378" s="497"/>
    </row>
    <row r="379" ht="12.75">
      <c r="A379" s="26" t="s">
        <v>1476</v>
      </c>
    </row>
    <row r="380" ht="12.75">
      <c r="A380" s="297"/>
    </row>
    <row r="381" ht="12.75">
      <c r="A381" s="326" t="s">
        <v>56</v>
      </c>
    </row>
    <row r="382" ht="12.75">
      <c r="A382" s="26" t="s">
        <v>1241</v>
      </c>
    </row>
    <row r="383" ht="12.75">
      <c r="A383" s="26" t="s">
        <v>1476</v>
      </c>
    </row>
    <row r="384" ht="12.75">
      <c r="A384" s="297"/>
    </row>
    <row r="385" ht="12.75">
      <c r="A385" s="326" t="s">
        <v>57</v>
      </c>
    </row>
    <row r="386" spans="1:16" ht="38.25" customHeight="1">
      <c r="A386" s="497" t="s">
        <v>1478</v>
      </c>
      <c r="B386" s="497"/>
      <c r="C386" s="497"/>
      <c r="D386" s="497"/>
      <c r="E386" s="497"/>
      <c r="F386" s="497"/>
      <c r="G386" s="497"/>
      <c r="H386" s="497"/>
      <c r="I386" s="497"/>
      <c r="J386" s="497"/>
      <c r="K386" s="497"/>
      <c r="L386" s="497"/>
      <c r="M386" s="497"/>
      <c r="N386" s="497"/>
      <c r="O386" s="497"/>
      <c r="P386" s="497"/>
    </row>
    <row r="387" ht="12.75">
      <c r="A387" s="26" t="s">
        <v>1476</v>
      </c>
    </row>
    <row r="388" ht="12.75">
      <c r="A388" s="297"/>
    </row>
    <row r="389" ht="12.75">
      <c r="A389" s="297" t="s">
        <v>1242</v>
      </c>
    </row>
    <row r="390" ht="12.75">
      <c r="A390" s="308"/>
    </row>
    <row r="391" ht="12.75">
      <c r="A391" s="326" t="s">
        <v>1243</v>
      </c>
    </row>
    <row r="392" ht="12.75">
      <c r="A392" s="26" t="s">
        <v>1244</v>
      </c>
    </row>
    <row r="393" ht="12.75">
      <c r="A393" s="329" t="s">
        <v>1245</v>
      </c>
    </row>
    <row r="394" ht="12.75">
      <c r="A394" s="325" t="s">
        <v>1479</v>
      </c>
    </row>
    <row r="395" ht="12.75">
      <c r="A395" s="325" t="s">
        <v>1480</v>
      </c>
    </row>
    <row r="396" ht="12.75">
      <c r="A396" s="325" t="s">
        <v>1481</v>
      </c>
    </row>
    <row r="397" ht="12.75">
      <c r="A397" s="329" t="s">
        <v>1246</v>
      </c>
    </row>
    <row r="398" ht="12.75">
      <c r="A398" s="325" t="s">
        <v>1479</v>
      </c>
    </row>
    <row r="399" ht="12.75">
      <c r="A399" s="325" t="s">
        <v>1482</v>
      </c>
    </row>
    <row r="400" ht="12.75">
      <c r="A400" s="325" t="s">
        <v>1483</v>
      </c>
    </row>
    <row r="401" ht="12.75">
      <c r="A401" s="325" t="s">
        <v>1484</v>
      </c>
    </row>
    <row r="402" spans="1:5" ht="12.75">
      <c r="A402" s="498" t="s">
        <v>1551</v>
      </c>
      <c r="B402" s="498"/>
      <c r="C402" s="498"/>
      <c r="D402" s="498"/>
      <c r="E402" s="498"/>
    </row>
    <row r="403" ht="12.75">
      <c r="A403" s="325" t="s">
        <v>1485</v>
      </c>
    </row>
    <row r="404" ht="12.75">
      <c r="A404" s="325" t="s">
        <v>1486</v>
      </c>
    </row>
    <row r="405" ht="12.75">
      <c r="A405" s="325" t="s">
        <v>1487</v>
      </c>
    </row>
    <row r="406" spans="1:5" ht="12.75">
      <c r="A406" s="498" t="s">
        <v>1552</v>
      </c>
      <c r="B406" s="498"/>
      <c r="C406" s="498"/>
      <c r="D406" s="498"/>
      <c r="E406" s="498"/>
    </row>
    <row r="407" ht="12.75">
      <c r="A407" s="329" t="s">
        <v>1247</v>
      </c>
    </row>
    <row r="408" ht="12.75">
      <c r="A408" s="325" t="s">
        <v>1479</v>
      </c>
    </row>
    <row r="409" ht="12.75">
      <c r="A409" s="325" t="s">
        <v>1488</v>
      </c>
    </row>
    <row r="410" spans="1:16" ht="25.5" customHeight="1">
      <c r="A410" s="496" t="s">
        <v>1489</v>
      </c>
      <c r="B410" s="496"/>
      <c r="C410" s="496"/>
      <c r="D410" s="496"/>
      <c r="E410" s="496"/>
      <c r="F410" s="496"/>
      <c r="G410" s="496"/>
      <c r="H410" s="496"/>
      <c r="I410" s="496"/>
      <c r="J410" s="496"/>
      <c r="K410" s="496"/>
      <c r="L410" s="496"/>
      <c r="M410" s="496"/>
      <c r="N410" s="496"/>
      <c r="O410" s="496"/>
      <c r="P410" s="496"/>
    </row>
    <row r="411" ht="12.75">
      <c r="A411" s="329" t="s">
        <v>1248</v>
      </c>
    </row>
    <row r="412" spans="1:16" ht="25.5" customHeight="1">
      <c r="A412" s="496" t="s">
        <v>1490</v>
      </c>
      <c r="B412" s="496"/>
      <c r="C412" s="496"/>
      <c r="D412" s="496"/>
      <c r="E412" s="496"/>
      <c r="F412" s="496"/>
      <c r="G412" s="496"/>
      <c r="H412" s="496"/>
      <c r="I412" s="496"/>
      <c r="J412" s="496"/>
      <c r="K412" s="496"/>
      <c r="L412" s="496"/>
      <c r="M412" s="496"/>
      <c r="N412" s="496"/>
      <c r="O412" s="496"/>
      <c r="P412" s="496"/>
    </row>
    <row r="413" ht="12.75">
      <c r="A413" s="325" t="s">
        <v>1491</v>
      </c>
    </row>
    <row r="414" ht="12.75">
      <c r="A414" s="325" t="s">
        <v>1492</v>
      </c>
    </row>
    <row r="415" ht="12.75">
      <c r="A415" s="325" t="s">
        <v>1493</v>
      </c>
    </row>
    <row r="416" ht="12.75">
      <c r="A416" s="329" t="s">
        <v>1249</v>
      </c>
    </row>
    <row r="417" spans="1:16" ht="25.5" customHeight="1">
      <c r="A417" s="496" t="s">
        <v>1494</v>
      </c>
      <c r="B417" s="496"/>
      <c r="C417" s="496"/>
      <c r="D417" s="496"/>
      <c r="E417" s="496"/>
      <c r="F417" s="496"/>
      <c r="G417" s="496"/>
      <c r="H417" s="496"/>
      <c r="I417" s="496"/>
      <c r="J417" s="496"/>
      <c r="K417" s="496"/>
      <c r="L417" s="496"/>
      <c r="M417" s="496"/>
      <c r="N417" s="496"/>
      <c r="O417" s="496"/>
      <c r="P417" s="496"/>
    </row>
    <row r="418" ht="12.75">
      <c r="A418" s="325" t="s">
        <v>1495</v>
      </c>
    </row>
    <row r="419" spans="1:16" ht="25.5" customHeight="1">
      <c r="A419" s="496" t="s">
        <v>1496</v>
      </c>
      <c r="B419" s="496"/>
      <c r="C419" s="496"/>
      <c r="D419" s="496"/>
      <c r="E419" s="496"/>
      <c r="F419" s="496"/>
      <c r="G419" s="496"/>
      <c r="H419" s="496"/>
      <c r="I419" s="496"/>
      <c r="J419" s="496"/>
      <c r="K419" s="496"/>
      <c r="L419" s="496"/>
      <c r="M419" s="496"/>
      <c r="N419" s="496"/>
      <c r="O419" s="496"/>
      <c r="P419" s="496"/>
    </row>
    <row r="420" ht="12.75">
      <c r="A420" s="26" t="s">
        <v>1497</v>
      </c>
    </row>
    <row r="422" ht="12.75">
      <c r="A422" s="297" t="s">
        <v>1250</v>
      </c>
    </row>
    <row r="423" ht="12.75">
      <c r="A423" s="297"/>
    </row>
    <row r="424" ht="12.75">
      <c r="A424" s="297" t="s">
        <v>1251</v>
      </c>
    </row>
    <row r="425" ht="12.75">
      <c r="A425" s="297"/>
    </row>
    <row r="426" ht="12.75">
      <c r="A426" s="308" t="s">
        <v>1252</v>
      </c>
    </row>
    <row r="427" spans="1:16" ht="25.5" customHeight="1">
      <c r="A427" s="493" t="s">
        <v>1253</v>
      </c>
      <c r="B427" s="493"/>
      <c r="C427" s="493"/>
      <c r="D427" s="493"/>
      <c r="E427" s="493"/>
      <c r="F427" s="493"/>
      <c r="G427" s="493"/>
      <c r="H427" s="493"/>
      <c r="I427" s="493"/>
      <c r="J427" s="493"/>
      <c r="K427" s="493"/>
      <c r="L427" s="493"/>
      <c r="M427" s="493"/>
      <c r="N427" s="493"/>
      <c r="O427" s="493"/>
      <c r="P427" s="493"/>
    </row>
    <row r="428" ht="12.75">
      <c r="A428" s="312" t="s">
        <v>1498</v>
      </c>
    </row>
    <row r="429" spans="1:16" ht="25.5" customHeight="1">
      <c r="A429" s="493" t="s">
        <v>1254</v>
      </c>
      <c r="B429" s="493"/>
      <c r="C429" s="493"/>
      <c r="D429" s="493"/>
      <c r="E429" s="493"/>
      <c r="F429" s="493"/>
      <c r="G429" s="493"/>
      <c r="H429" s="493"/>
      <c r="I429" s="493"/>
      <c r="J429" s="493"/>
      <c r="K429" s="493"/>
      <c r="L429" s="493"/>
      <c r="M429" s="493"/>
      <c r="N429" s="493"/>
      <c r="O429" s="493"/>
      <c r="P429" s="493"/>
    </row>
    <row r="430" ht="12.75">
      <c r="A430" s="26" t="s">
        <v>1499</v>
      </c>
    </row>
    <row r="431" ht="12.75">
      <c r="A431" s="297"/>
    </row>
    <row r="432" ht="12.75">
      <c r="A432" s="308" t="s">
        <v>1255</v>
      </c>
    </row>
    <row r="433" ht="12.75">
      <c r="A433" s="26" t="s">
        <v>1256</v>
      </c>
    </row>
    <row r="434" ht="12.75">
      <c r="A434" s="312" t="s">
        <v>1120</v>
      </c>
    </row>
    <row r="435" ht="12.75">
      <c r="A435" s="26" t="s">
        <v>1257</v>
      </c>
    </row>
    <row r="436" ht="12.75">
      <c r="A436" s="26" t="s">
        <v>1258</v>
      </c>
    </row>
    <row r="437" ht="12.75">
      <c r="A437" s="26" t="s">
        <v>1259</v>
      </c>
    </row>
    <row r="438" ht="12.75">
      <c r="A438" s="26" t="s">
        <v>1499</v>
      </c>
    </row>
    <row r="439" ht="12.75">
      <c r="A439" s="297"/>
    </row>
    <row r="440" ht="12.75">
      <c r="A440" s="308" t="s">
        <v>1260</v>
      </c>
    </row>
    <row r="441" spans="1:16" ht="25.5" customHeight="1">
      <c r="A441" s="493" t="s">
        <v>1500</v>
      </c>
      <c r="B441" s="493"/>
      <c r="C441" s="493"/>
      <c r="D441" s="493"/>
      <c r="E441" s="493"/>
      <c r="F441" s="493"/>
      <c r="G441" s="493"/>
      <c r="H441" s="493"/>
      <c r="I441" s="493"/>
      <c r="J441" s="493"/>
      <c r="K441" s="493"/>
      <c r="L441" s="493"/>
      <c r="M441" s="493"/>
      <c r="N441" s="493"/>
      <c r="O441" s="493"/>
      <c r="P441" s="493"/>
    </row>
    <row r="442" ht="12.75">
      <c r="A442" s="26" t="s">
        <v>1499</v>
      </c>
    </row>
    <row r="443" ht="12.75">
      <c r="A443" s="297"/>
    </row>
    <row r="444" ht="12.75">
      <c r="A444" s="308" t="s">
        <v>494</v>
      </c>
    </row>
    <row r="445" ht="12.75">
      <c r="A445" s="26" t="s">
        <v>1261</v>
      </c>
    </row>
    <row r="446" ht="12.75">
      <c r="A446" s="26" t="s">
        <v>1501</v>
      </c>
    </row>
    <row r="447" ht="12.75">
      <c r="A447" s="297"/>
    </row>
    <row r="448" ht="12.75">
      <c r="A448" s="308" t="s">
        <v>1262</v>
      </c>
    </row>
    <row r="449" spans="1:16" ht="63.75" customHeight="1">
      <c r="A449" s="493" t="s">
        <v>1263</v>
      </c>
      <c r="B449" s="493"/>
      <c r="C449" s="493"/>
      <c r="D449" s="493"/>
      <c r="E449" s="493"/>
      <c r="F449" s="493"/>
      <c r="G449" s="493"/>
      <c r="H449" s="493"/>
      <c r="I449" s="493"/>
      <c r="J449" s="493"/>
      <c r="K449" s="493"/>
      <c r="L449" s="493"/>
      <c r="M449" s="493"/>
      <c r="N449" s="493"/>
      <c r="O449" s="493"/>
      <c r="P449" s="493"/>
    </row>
    <row r="450" ht="12.75">
      <c r="A450" s="26" t="s">
        <v>1502</v>
      </c>
    </row>
    <row r="451" ht="12.75">
      <c r="A451" s="297"/>
    </row>
    <row r="452" ht="12.75">
      <c r="A452" s="297" t="s">
        <v>1264</v>
      </c>
    </row>
    <row r="453" ht="12.75">
      <c r="A453" s="297"/>
    </row>
    <row r="454" ht="12.75">
      <c r="A454" s="308" t="s">
        <v>1265</v>
      </c>
    </row>
    <row r="455" spans="1:16" ht="38.25" customHeight="1">
      <c r="A455" s="493" t="s">
        <v>1266</v>
      </c>
      <c r="B455" s="493"/>
      <c r="C455" s="493"/>
      <c r="D455" s="493"/>
      <c r="E455" s="493"/>
      <c r="F455" s="493"/>
      <c r="G455" s="493"/>
      <c r="H455" s="493"/>
      <c r="I455" s="493"/>
      <c r="J455" s="493"/>
      <c r="K455" s="493"/>
      <c r="L455" s="493"/>
      <c r="M455" s="493"/>
      <c r="N455" s="493"/>
      <c r="O455" s="493"/>
      <c r="P455" s="493"/>
    </row>
    <row r="456" ht="12.75">
      <c r="A456" s="297"/>
    </row>
    <row r="457" ht="12.75">
      <c r="A457" s="308" t="s">
        <v>1267</v>
      </c>
    </row>
    <row r="458" spans="1:16" ht="25.5" customHeight="1">
      <c r="A458" s="493" t="s">
        <v>1268</v>
      </c>
      <c r="B458" s="493"/>
      <c r="C458" s="493"/>
      <c r="D458" s="493"/>
      <c r="E458" s="493"/>
      <c r="F458" s="493"/>
      <c r="G458" s="493"/>
      <c r="H458" s="493"/>
      <c r="I458" s="493"/>
      <c r="J458" s="493"/>
      <c r="K458" s="493"/>
      <c r="L458" s="493"/>
      <c r="M458" s="493"/>
      <c r="N458" s="493"/>
      <c r="O458" s="493"/>
      <c r="P458" s="493"/>
    </row>
    <row r="459" ht="12.75">
      <c r="A459" s="308"/>
    </row>
    <row r="460" ht="12.75">
      <c r="A460" s="308" t="s">
        <v>1269</v>
      </c>
    </row>
    <row r="461" spans="1:16" ht="25.5" customHeight="1">
      <c r="A461" s="493" t="s">
        <v>1270</v>
      </c>
      <c r="B461" s="493"/>
      <c r="C461" s="493"/>
      <c r="D461" s="493"/>
      <c r="E461" s="493"/>
      <c r="F461" s="493"/>
      <c r="G461" s="493"/>
      <c r="H461" s="493"/>
      <c r="I461" s="493"/>
      <c r="J461" s="493"/>
      <c r="K461" s="493"/>
      <c r="L461" s="493"/>
      <c r="M461" s="493"/>
      <c r="N461" s="493"/>
      <c r="O461" s="493"/>
      <c r="P461" s="493"/>
    </row>
    <row r="462" ht="12.75">
      <c r="A462" s="26" t="s">
        <v>1271</v>
      </c>
    </row>
    <row r="463" ht="12.75">
      <c r="A463" s="109" t="s">
        <v>1272</v>
      </c>
    </row>
    <row r="464" ht="12.75">
      <c r="A464" s="109" t="s">
        <v>1273</v>
      </c>
    </row>
    <row r="465" ht="12.75">
      <c r="A465" s="109" t="s">
        <v>1274</v>
      </c>
    </row>
    <row r="466" spans="1:16" ht="25.5" customHeight="1">
      <c r="A466" s="493" t="s">
        <v>1275</v>
      </c>
      <c r="B466" s="493"/>
      <c r="C466" s="493"/>
      <c r="D466" s="493"/>
      <c r="E466" s="493"/>
      <c r="F466" s="493"/>
      <c r="G466" s="493"/>
      <c r="H466" s="493"/>
      <c r="I466" s="493"/>
      <c r="J466" s="493"/>
      <c r="K466" s="493"/>
      <c r="L466" s="493"/>
      <c r="M466" s="493"/>
      <c r="N466" s="493"/>
      <c r="O466" s="493"/>
      <c r="P466" s="493"/>
    </row>
    <row r="467" ht="12.75">
      <c r="A467" s="297"/>
    </row>
    <row r="468" ht="12.75">
      <c r="A468" s="308" t="s">
        <v>1276</v>
      </c>
    </row>
    <row r="469" spans="1:16" ht="38.25" customHeight="1">
      <c r="A469" s="493" t="s">
        <v>1277</v>
      </c>
      <c r="B469" s="493"/>
      <c r="C469" s="493"/>
      <c r="D469" s="493"/>
      <c r="E469" s="493"/>
      <c r="F469" s="493"/>
      <c r="G469" s="493"/>
      <c r="H469" s="493"/>
      <c r="I469" s="493"/>
      <c r="J469" s="493"/>
      <c r="K469" s="493"/>
      <c r="L469" s="493"/>
      <c r="M469" s="493"/>
      <c r="N469" s="493"/>
      <c r="O469" s="493"/>
      <c r="P469" s="493"/>
    </row>
    <row r="470" ht="12.75">
      <c r="A470" s="26" t="s">
        <v>1278</v>
      </c>
    </row>
    <row r="471" ht="12.75">
      <c r="A471" s="325" t="s">
        <v>1503</v>
      </c>
    </row>
    <row r="472" ht="12.75">
      <c r="A472" s="325" t="s">
        <v>1504</v>
      </c>
    </row>
    <row r="473" ht="12.75">
      <c r="A473" s="325" t="s">
        <v>1505</v>
      </c>
    </row>
    <row r="474" ht="12.75">
      <c r="A474" s="325" t="s">
        <v>1506</v>
      </c>
    </row>
    <row r="475" spans="1:16" ht="25.5" customHeight="1">
      <c r="A475" s="493" t="s">
        <v>1507</v>
      </c>
      <c r="B475" s="493"/>
      <c r="C475" s="493"/>
      <c r="D475" s="493"/>
      <c r="E475" s="493"/>
      <c r="F475" s="493"/>
      <c r="G475" s="493"/>
      <c r="H475" s="493"/>
      <c r="I475" s="493"/>
      <c r="J475" s="493"/>
      <c r="K475" s="493"/>
      <c r="L475" s="493"/>
      <c r="M475" s="493"/>
      <c r="N475" s="493"/>
      <c r="O475" s="493"/>
      <c r="P475" s="493"/>
    </row>
    <row r="476" ht="12.75">
      <c r="A476" s="325"/>
    </row>
    <row r="477" ht="12.75">
      <c r="A477" s="308" t="s">
        <v>1279</v>
      </c>
    </row>
    <row r="478" spans="1:16" ht="51" customHeight="1">
      <c r="A478" s="493" t="s">
        <v>1280</v>
      </c>
      <c r="B478" s="493"/>
      <c r="C478" s="493"/>
      <c r="D478" s="493"/>
      <c r="E478" s="493"/>
      <c r="F478" s="493"/>
      <c r="G478" s="493"/>
      <c r="H478" s="493"/>
      <c r="I478" s="493"/>
      <c r="J478" s="493"/>
      <c r="K478" s="493"/>
      <c r="L478" s="493"/>
      <c r="M478" s="493"/>
      <c r="N478" s="493"/>
      <c r="O478" s="493"/>
      <c r="P478" s="493"/>
    </row>
    <row r="479" ht="12.75">
      <c r="A479" s="26" t="s">
        <v>1281</v>
      </c>
    </row>
    <row r="480" ht="12.75">
      <c r="A480" s="26" t="s">
        <v>1282</v>
      </c>
    </row>
    <row r="481" ht="12.75">
      <c r="A481" s="26" t="s">
        <v>1278</v>
      </c>
    </row>
    <row r="482" ht="12.75">
      <c r="A482" s="325" t="s">
        <v>1508</v>
      </c>
    </row>
    <row r="483" ht="12.75">
      <c r="A483" s="325" t="s">
        <v>1509</v>
      </c>
    </row>
    <row r="484" spans="1:16" ht="25.5" customHeight="1">
      <c r="A484" s="493" t="s">
        <v>1510</v>
      </c>
      <c r="B484" s="493"/>
      <c r="C484" s="493"/>
      <c r="D484" s="493"/>
      <c r="E484" s="493"/>
      <c r="F484" s="493"/>
      <c r="G484" s="493"/>
      <c r="H484" s="493"/>
      <c r="I484" s="493"/>
      <c r="J484" s="493"/>
      <c r="K484" s="493"/>
      <c r="L484" s="493"/>
      <c r="M484" s="493"/>
      <c r="N484" s="493"/>
      <c r="O484" s="493"/>
      <c r="P484" s="493"/>
    </row>
    <row r="485" ht="12.75">
      <c r="A485" s="325"/>
    </row>
    <row r="486" ht="12.75">
      <c r="A486" s="308" t="s">
        <v>501</v>
      </c>
    </row>
    <row r="487" spans="1:16" ht="63.75" customHeight="1">
      <c r="A487" s="493" t="s">
        <v>1283</v>
      </c>
      <c r="B487" s="493"/>
      <c r="C487" s="493"/>
      <c r="D487" s="493"/>
      <c r="E487" s="493"/>
      <c r="F487" s="493"/>
      <c r="G487" s="493"/>
      <c r="H487" s="493"/>
      <c r="I487" s="493"/>
      <c r="J487" s="493"/>
      <c r="K487" s="493"/>
      <c r="L487" s="493"/>
      <c r="M487" s="493"/>
      <c r="N487" s="493"/>
      <c r="O487" s="493"/>
      <c r="P487" s="493"/>
    </row>
    <row r="488" ht="12.75">
      <c r="A488" s="26" t="s">
        <v>1284</v>
      </c>
    </row>
    <row r="489" spans="1:16" ht="25.5" customHeight="1">
      <c r="A489" s="493" t="s">
        <v>1511</v>
      </c>
      <c r="B489" s="493"/>
      <c r="C489" s="493"/>
      <c r="D489" s="493"/>
      <c r="E489" s="493"/>
      <c r="F489" s="493"/>
      <c r="G489" s="493"/>
      <c r="H489" s="493"/>
      <c r="I489" s="493"/>
      <c r="J489" s="493"/>
      <c r="K489" s="493"/>
      <c r="L489" s="493"/>
      <c r="M489" s="493"/>
      <c r="N489" s="493"/>
      <c r="O489" s="493"/>
      <c r="P489" s="493"/>
    </row>
    <row r="490" ht="12.75">
      <c r="A490" s="297"/>
    </row>
    <row r="491" ht="12.75">
      <c r="A491" s="297" t="s">
        <v>1285</v>
      </c>
    </row>
    <row r="492" ht="12.75">
      <c r="A492" s="308"/>
    </row>
    <row r="493" ht="12.75">
      <c r="A493" s="308" t="s">
        <v>1286</v>
      </c>
    </row>
    <row r="494" spans="1:16" ht="38.25" customHeight="1">
      <c r="A494" s="493" t="s">
        <v>1287</v>
      </c>
      <c r="B494" s="493"/>
      <c r="C494" s="493"/>
      <c r="D494" s="493"/>
      <c r="E494" s="493"/>
      <c r="F494" s="493"/>
      <c r="G494" s="493"/>
      <c r="H494" s="493"/>
      <c r="I494" s="493"/>
      <c r="J494" s="493"/>
      <c r="K494" s="493"/>
      <c r="L494" s="493"/>
      <c r="M494" s="493"/>
      <c r="N494" s="493"/>
      <c r="O494" s="493"/>
      <c r="P494" s="493"/>
    </row>
    <row r="495" ht="12.75">
      <c r="A495" s="26" t="s">
        <v>1113</v>
      </c>
    </row>
    <row r="496" ht="12.75">
      <c r="A496" s="308" t="s">
        <v>1288</v>
      </c>
    </row>
    <row r="497" spans="1:16" ht="38.25" customHeight="1">
      <c r="A497" s="493" t="s">
        <v>1289</v>
      </c>
      <c r="B497" s="493"/>
      <c r="C497" s="493"/>
      <c r="D497" s="493"/>
      <c r="E497" s="493"/>
      <c r="F497" s="493"/>
      <c r="G497" s="493"/>
      <c r="H497" s="493"/>
      <c r="I497" s="493"/>
      <c r="J497" s="493"/>
      <c r="K497" s="493"/>
      <c r="L497" s="493"/>
      <c r="M497" s="493"/>
      <c r="N497" s="493"/>
      <c r="O497" s="493"/>
      <c r="P497" s="493"/>
    </row>
    <row r="498" ht="12.75">
      <c r="A498" s="297"/>
    </row>
    <row r="499" ht="12.75">
      <c r="A499" s="297" t="s">
        <v>1290</v>
      </c>
    </row>
    <row r="500" ht="12.75">
      <c r="A500" s="308"/>
    </row>
    <row r="501" ht="12.75">
      <c r="A501" s="308" t="s">
        <v>1291</v>
      </c>
    </row>
    <row r="502" ht="12.75">
      <c r="A502" s="26" t="s">
        <v>1292</v>
      </c>
    </row>
    <row r="503" ht="12.75">
      <c r="A503" s="312" t="s">
        <v>1120</v>
      </c>
    </row>
    <row r="504" ht="12.75">
      <c r="A504" s="315" t="s">
        <v>1293</v>
      </c>
    </row>
    <row r="505" spans="1:16" ht="25.5" customHeight="1">
      <c r="A505" s="494" t="s">
        <v>1294</v>
      </c>
      <c r="B505" s="494"/>
      <c r="C505" s="494"/>
      <c r="D505" s="494"/>
      <c r="E505" s="494"/>
      <c r="F505" s="494"/>
      <c r="G505" s="494"/>
      <c r="H505" s="494"/>
      <c r="I505" s="494"/>
      <c r="J505" s="494"/>
      <c r="K505" s="494"/>
      <c r="L505" s="494"/>
      <c r="M505" s="494"/>
      <c r="N505" s="494"/>
      <c r="O505" s="494"/>
      <c r="P505" s="494"/>
    </row>
    <row r="506" ht="12.75">
      <c r="A506" s="315" t="s">
        <v>1295</v>
      </c>
    </row>
    <row r="507" ht="12.75">
      <c r="A507" s="26" t="s">
        <v>1512</v>
      </c>
    </row>
    <row r="508" ht="12.75">
      <c r="A508" s="308"/>
    </row>
    <row r="509" ht="12.75">
      <c r="A509" s="308" t="s">
        <v>1296</v>
      </c>
    </row>
    <row r="510" ht="12.75">
      <c r="A510" s="26" t="s">
        <v>1297</v>
      </c>
    </row>
    <row r="511" ht="12.75">
      <c r="A511" s="26" t="s">
        <v>1298</v>
      </c>
    </row>
    <row r="512" spans="1:16" ht="38.25" customHeight="1">
      <c r="A512" s="493" t="s">
        <v>1299</v>
      </c>
      <c r="B512" s="493"/>
      <c r="C512" s="493"/>
      <c r="D512" s="493"/>
      <c r="E512" s="493"/>
      <c r="F512" s="493"/>
      <c r="G512" s="493"/>
      <c r="H512" s="493"/>
      <c r="I512" s="493"/>
      <c r="J512" s="493"/>
      <c r="K512" s="493"/>
      <c r="L512" s="493"/>
      <c r="M512" s="493"/>
      <c r="N512" s="493"/>
      <c r="O512" s="493"/>
      <c r="P512" s="493"/>
    </row>
    <row r="513" ht="12.75">
      <c r="A513" s="312" t="s">
        <v>1132</v>
      </c>
    </row>
    <row r="514" spans="1:16" ht="25.5" customHeight="1">
      <c r="A514" s="495" t="s">
        <v>1513</v>
      </c>
      <c r="B514" s="495"/>
      <c r="C514" s="495"/>
      <c r="D514" s="495"/>
      <c r="E514" s="495"/>
      <c r="F514" s="495"/>
      <c r="G514" s="495"/>
      <c r="H514" s="495"/>
      <c r="I514" s="495"/>
      <c r="J514" s="495"/>
      <c r="K514" s="495"/>
      <c r="L514" s="495"/>
      <c r="M514" s="495"/>
      <c r="N514" s="495"/>
      <c r="O514" s="495"/>
      <c r="P514" s="495"/>
    </row>
    <row r="515" ht="12.75">
      <c r="A515" s="26" t="s">
        <v>1514</v>
      </c>
    </row>
    <row r="516" ht="12.75">
      <c r="A516" s="297"/>
    </row>
    <row r="517" ht="12.75">
      <c r="A517" s="297" t="s">
        <v>1300</v>
      </c>
    </row>
    <row r="518" ht="12.75">
      <c r="A518" s="308"/>
    </row>
    <row r="519" ht="12.75">
      <c r="A519" s="308" t="s">
        <v>1301</v>
      </c>
    </row>
    <row r="520" spans="1:16" ht="38.25" customHeight="1">
      <c r="A520" s="493" t="s">
        <v>1302</v>
      </c>
      <c r="B520" s="493"/>
      <c r="C520" s="493"/>
      <c r="D520" s="493"/>
      <c r="E520" s="493"/>
      <c r="F520" s="493"/>
      <c r="G520" s="493"/>
      <c r="H520" s="493"/>
      <c r="I520" s="493"/>
      <c r="J520" s="493"/>
      <c r="K520" s="493"/>
      <c r="L520" s="493"/>
      <c r="M520" s="493"/>
      <c r="N520" s="493"/>
      <c r="O520" s="493"/>
      <c r="P520" s="493"/>
    </row>
    <row r="521" spans="1:16" ht="38.25" customHeight="1">
      <c r="A521" s="493" t="s">
        <v>1515</v>
      </c>
      <c r="B521" s="493"/>
      <c r="C521" s="493"/>
      <c r="D521" s="493"/>
      <c r="E521" s="493"/>
      <c r="F521" s="493"/>
      <c r="G521" s="493"/>
      <c r="H521" s="493"/>
      <c r="I521" s="493"/>
      <c r="J521" s="493"/>
      <c r="K521" s="493"/>
      <c r="L521" s="493"/>
      <c r="M521" s="493"/>
      <c r="N521" s="493"/>
      <c r="O521" s="493"/>
      <c r="P521" s="493"/>
    </row>
    <row r="522" ht="12.75">
      <c r="A522" s="297"/>
    </row>
    <row r="523" ht="12.75">
      <c r="A523" s="297" t="s">
        <v>1516</v>
      </c>
    </row>
    <row r="524" ht="12.75">
      <c r="A524" s="26" t="s">
        <v>1517</v>
      </c>
    </row>
    <row r="525" ht="12.75">
      <c r="A525" s="315" t="s">
        <v>1303</v>
      </c>
    </row>
    <row r="526" ht="12.75">
      <c r="A526" s="315" t="s">
        <v>1304</v>
      </c>
    </row>
    <row r="527" ht="12.75">
      <c r="A527" s="315" t="s">
        <v>1305</v>
      </c>
    </row>
    <row r="528" ht="12.75">
      <c r="A528" s="315" t="s">
        <v>1306</v>
      </c>
    </row>
    <row r="529" ht="12.75">
      <c r="A529" s="315" t="s">
        <v>1307</v>
      </c>
    </row>
    <row r="530" ht="12.75">
      <c r="A530" s="315" t="s">
        <v>1308</v>
      </c>
    </row>
    <row r="531" ht="12.75">
      <c r="A531" s="315" t="s">
        <v>1309</v>
      </c>
    </row>
    <row r="532" ht="12.75">
      <c r="A532" t="s">
        <v>1310</v>
      </c>
    </row>
    <row r="533" ht="12.75">
      <c r="A533" s="308"/>
    </row>
    <row r="534" ht="12.75">
      <c r="A534" s="308" t="s">
        <v>1311</v>
      </c>
    </row>
    <row r="535" spans="1:16" ht="51" customHeight="1">
      <c r="A535" s="493" t="s">
        <v>1312</v>
      </c>
      <c r="B535" s="493"/>
      <c r="C535" s="493"/>
      <c r="D535" s="493"/>
      <c r="E535" s="493"/>
      <c r="F535" s="493"/>
      <c r="G535" s="493"/>
      <c r="H535" s="493"/>
      <c r="I535" s="493"/>
      <c r="J535" s="493"/>
      <c r="K535" s="493"/>
      <c r="L535" s="493"/>
      <c r="M535" s="493"/>
      <c r="N535" s="493"/>
      <c r="O535" s="493"/>
      <c r="P535" s="493"/>
    </row>
    <row r="536" ht="12.75">
      <c r="A536" s="312" t="s">
        <v>1518</v>
      </c>
    </row>
    <row r="537" ht="12.75">
      <c r="A537" s="26" t="s">
        <v>1313</v>
      </c>
    </row>
    <row r="539" ht="12.75">
      <c r="A539" s="297" t="s">
        <v>1314</v>
      </c>
    </row>
    <row r="540" ht="12.75">
      <c r="A540" s="297"/>
    </row>
    <row r="541" ht="12.75">
      <c r="A541" s="308" t="s">
        <v>1315</v>
      </c>
    </row>
    <row r="542" ht="12.75">
      <c r="A542" s="26" t="s">
        <v>1316</v>
      </c>
    </row>
    <row r="543" spans="1:2" ht="12.75">
      <c r="A543" s="325" t="s">
        <v>1317</v>
      </c>
      <c r="B543" s="325" t="s">
        <v>1318</v>
      </c>
    </row>
    <row r="544" spans="1:2" ht="12.75">
      <c r="A544" s="325" t="s">
        <v>1319</v>
      </c>
      <c r="B544" s="325" t="s">
        <v>1320</v>
      </c>
    </row>
    <row r="545" ht="12.75">
      <c r="A545" s="26" t="s">
        <v>1519</v>
      </c>
    </row>
    <row r="546" ht="12.75">
      <c r="A546" s="297"/>
    </row>
    <row r="547" ht="12.75">
      <c r="A547" s="308" t="s">
        <v>1321</v>
      </c>
    </row>
    <row r="548" ht="12.75">
      <c r="A548" s="26" t="s">
        <v>1322</v>
      </c>
    </row>
    <row r="549" ht="12.75">
      <c r="A549" s="26" t="s">
        <v>1520</v>
      </c>
    </row>
    <row r="551" ht="12.75">
      <c r="A551" s="297" t="s">
        <v>1323</v>
      </c>
    </row>
    <row r="552" ht="12.75">
      <c r="A552" s="317" t="s">
        <v>1238</v>
      </c>
    </row>
    <row r="554" ht="12.75">
      <c r="A554" s="297" t="s">
        <v>1324</v>
      </c>
    </row>
    <row r="555" ht="12.75">
      <c r="A555" s="308"/>
    </row>
    <row r="556" ht="12.75">
      <c r="A556" s="308" t="s">
        <v>1325</v>
      </c>
    </row>
    <row r="557" spans="1:16" ht="25.5" customHeight="1">
      <c r="A557" s="493" t="s">
        <v>1553</v>
      </c>
      <c r="B557" s="493"/>
      <c r="C557" s="493"/>
      <c r="D557" s="493"/>
      <c r="E557" s="493"/>
      <c r="F557" s="493"/>
      <c r="G557" s="493"/>
      <c r="H557" s="493"/>
      <c r="I557" s="493"/>
      <c r="J557" s="493"/>
      <c r="K557" s="493"/>
      <c r="L557" s="493"/>
      <c r="M557" s="493"/>
      <c r="N557" s="493"/>
      <c r="O557" s="493"/>
      <c r="P557" s="493"/>
    </row>
    <row r="558" ht="12.75">
      <c r="A558" s="26" t="s">
        <v>1556</v>
      </c>
    </row>
    <row r="560" ht="12.75">
      <c r="A560" s="308" t="s">
        <v>1326</v>
      </c>
    </row>
    <row r="561" spans="1:16" ht="25.5" customHeight="1">
      <c r="A561" s="493" t="s">
        <v>1554</v>
      </c>
      <c r="B561" s="493"/>
      <c r="C561" s="493"/>
      <c r="D561" s="493"/>
      <c r="E561" s="493"/>
      <c r="F561" s="493"/>
      <c r="G561" s="493"/>
      <c r="H561" s="493"/>
      <c r="I561" s="493"/>
      <c r="J561" s="493"/>
      <c r="K561" s="493"/>
      <c r="L561" s="493"/>
      <c r="M561" s="493"/>
      <c r="N561" s="493"/>
      <c r="O561" s="493"/>
      <c r="P561" s="493"/>
    </row>
    <row r="562" ht="12.75">
      <c r="A562" s="26" t="s">
        <v>1555</v>
      </c>
    </row>
    <row r="563" ht="12.75">
      <c r="A563" s="297"/>
    </row>
    <row r="564" ht="12.75">
      <c r="A564" s="308" t="s">
        <v>1327</v>
      </c>
    </row>
    <row r="565" spans="1:16" ht="51" customHeight="1">
      <c r="A565" s="493" t="s">
        <v>1521</v>
      </c>
      <c r="B565" s="493"/>
      <c r="C565" s="493"/>
      <c r="D565" s="493"/>
      <c r="E565" s="493"/>
      <c r="F565" s="493"/>
      <c r="G565" s="493"/>
      <c r="H565" s="493"/>
      <c r="I565" s="493"/>
      <c r="J565" s="493"/>
      <c r="K565" s="493"/>
      <c r="L565" s="493"/>
      <c r="M565" s="493"/>
      <c r="N565" s="493"/>
      <c r="O565" s="493"/>
      <c r="P565" s="493"/>
    </row>
    <row r="566" ht="12.75">
      <c r="A566" s="312" t="s">
        <v>1522</v>
      </c>
    </row>
    <row r="567" ht="12.75">
      <c r="A567" s="308"/>
    </row>
    <row r="568" ht="12.75">
      <c r="A568" s="308" t="s">
        <v>1328</v>
      </c>
    </row>
    <row r="569" spans="1:16" ht="25.5" customHeight="1">
      <c r="A569" s="493" t="s">
        <v>1523</v>
      </c>
      <c r="B569" s="493"/>
      <c r="C569" s="493"/>
      <c r="D569" s="493"/>
      <c r="E569" s="493"/>
      <c r="F569" s="493"/>
      <c r="G569" s="493"/>
      <c r="H569" s="493"/>
      <c r="I569" s="493"/>
      <c r="J569" s="493"/>
      <c r="K569" s="493"/>
      <c r="L569" s="493"/>
      <c r="M569" s="493"/>
      <c r="N569" s="493"/>
      <c r="O569" s="493"/>
      <c r="P569" s="493"/>
    </row>
    <row r="570" ht="12.75">
      <c r="A570" s="26" t="s">
        <v>1557</v>
      </c>
    </row>
    <row r="571" ht="12.75">
      <c r="A571" s="297"/>
    </row>
    <row r="572" ht="12.75">
      <c r="A572" s="308" t="s">
        <v>1329</v>
      </c>
    </row>
    <row r="573" spans="1:16" ht="51" customHeight="1">
      <c r="A573" s="493" t="s">
        <v>1524</v>
      </c>
      <c r="B573" s="493"/>
      <c r="C573" s="493"/>
      <c r="D573" s="493"/>
      <c r="E573" s="493"/>
      <c r="F573" s="493"/>
      <c r="G573" s="493"/>
      <c r="H573" s="493"/>
      <c r="I573" s="493"/>
      <c r="J573" s="493"/>
      <c r="K573" s="493"/>
      <c r="L573" s="493"/>
      <c r="M573" s="493"/>
      <c r="N573" s="493"/>
      <c r="O573" s="493"/>
      <c r="P573" s="493"/>
    </row>
    <row r="574" ht="12.75">
      <c r="A574" s="26" t="s">
        <v>1557</v>
      </c>
    </row>
    <row r="575" ht="12.75">
      <c r="A575" s="297"/>
    </row>
    <row r="576" ht="12.75">
      <c r="A576" s="308" t="s">
        <v>1330</v>
      </c>
    </row>
    <row r="577" spans="1:16" ht="25.5" customHeight="1">
      <c r="A577" s="493" t="s">
        <v>1525</v>
      </c>
      <c r="B577" s="493"/>
      <c r="C577" s="493"/>
      <c r="D577" s="493"/>
      <c r="E577" s="493"/>
      <c r="F577" s="493"/>
      <c r="G577" s="493"/>
      <c r="H577" s="493"/>
      <c r="I577" s="493"/>
      <c r="J577" s="493"/>
      <c r="K577" s="493"/>
      <c r="L577" s="493"/>
      <c r="M577" s="493"/>
      <c r="N577" s="493"/>
      <c r="O577" s="493"/>
      <c r="P577" s="493"/>
    </row>
    <row r="578" spans="1:16" ht="25.5" customHeight="1">
      <c r="A578" s="508" t="s">
        <v>1526</v>
      </c>
      <c r="B578" s="508"/>
      <c r="C578" s="508"/>
      <c r="D578" s="508"/>
      <c r="E578" s="508"/>
      <c r="F578" s="508"/>
      <c r="G578" s="508"/>
      <c r="H578" s="508"/>
      <c r="I578" s="508"/>
      <c r="J578" s="508"/>
      <c r="K578" s="508"/>
      <c r="L578" s="508"/>
      <c r="M578" s="508"/>
      <c r="N578" s="508"/>
      <c r="O578" s="508"/>
      <c r="P578" s="508"/>
    </row>
    <row r="579" ht="12.75">
      <c r="A579" s="297"/>
    </row>
    <row r="580" ht="12.75">
      <c r="A580" s="308" t="s">
        <v>1331</v>
      </c>
    </row>
    <row r="581" spans="1:16" ht="25.5" customHeight="1">
      <c r="A581" s="493" t="s">
        <v>1527</v>
      </c>
      <c r="B581" s="493"/>
      <c r="C581" s="493"/>
      <c r="D581" s="493"/>
      <c r="E581" s="493"/>
      <c r="F581" s="493"/>
      <c r="G581" s="493"/>
      <c r="H581" s="493"/>
      <c r="I581" s="493"/>
      <c r="J581" s="493"/>
      <c r="K581" s="493"/>
      <c r="L581" s="493"/>
      <c r="M581" s="493"/>
      <c r="N581" s="493"/>
      <c r="O581" s="493"/>
      <c r="P581" s="493"/>
    </row>
    <row r="582" spans="1:16" ht="25.5" customHeight="1">
      <c r="A582" s="508" t="s">
        <v>1528</v>
      </c>
      <c r="B582" s="508"/>
      <c r="C582" s="508"/>
      <c r="D582" s="508"/>
      <c r="E582" s="508"/>
      <c r="F582" s="508"/>
      <c r="G582" s="508"/>
      <c r="H582" s="508"/>
      <c r="I582" s="508"/>
      <c r="J582" s="508"/>
      <c r="K582" s="508"/>
      <c r="L582" s="508"/>
      <c r="M582" s="508"/>
      <c r="N582" s="508"/>
      <c r="O582" s="508"/>
      <c r="P582" s="508"/>
    </row>
    <row r="583" ht="12.75">
      <c r="A583" s="297"/>
    </row>
    <row r="584" ht="12.75">
      <c r="A584" s="308" t="s">
        <v>1332</v>
      </c>
    </row>
    <row r="585" spans="1:16" ht="25.5" customHeight="1">
      <c r="A585" s="493" t="s">
        <v>1529</v>
      </c>
      <c r="B585" s="493"/>
      <c r="C585" s="493"/>
      <c r="D585" s="493"/>
      <c r="E585" s="493"/>
      <c r="F585" s="493"/>
      <c r="G585" s="493"/>
      <c r="H585" s="493"/>
      <c r="I585" s="493"/>
      <c r="J585" s="493"/>
      <c r="K585" s="493"/>
      <c r="L585" s="493"/>
      <c r="M585" s="493"/>
      <c r="N585" s="493"/>
      <c r="O585" s="493"/>
      <c r="P585" s="493"/>
    </row>
    <row r="586" spans="1:16" ht="25.5" customHeight="1">
      <c r="A586" s="493" t="s">
        <v>1558</v>
      </c>
      <c r="B586" s="493"/>
      <c r="C586" s="493"/>
      <c r="D586" s="493"/>
      <c r="E586" s="493"/>
      <c r="F586" s="493"/>
      <c r="G586" s="493"/>
      <c r="H586" s="493"/>
      <c r="I586" s="493"/>
      <c r="J586" s="493"/>
      <c r="K586" s="493"/>
      <c r="L586" s="493"/>
      <c r="M586" s="493"/>
      <c r="N586" s="493"/>
      <c r="O586" s="493"/>
      <c r="P586" s="493"/>
    </row>
    <row r="587" ht="12.75">
      <c r="A587" s="297"/>
    </row>
    <row r="588" ht="12.75">
      <c r="A588" s="308" t="s">
        <v>1333</v>
      </c>
    </row>
    <row r="589" spans="1:16" ht="38.25" customHeight="1">
      <c r="A589" s="493" t="s">
        <v>1530</v>
      </c>
      <c r="B589" s="493"/>
      <c r="C589" s="493"/>
      <c r="D589" s="493"/>
      <c r="E589" s="493"/>
      <c r="F589" s="493"/>
      <c r="G589" s="493"/>
      <c r="H589" s="493"/>
      <c r="I589" s="493"/>
      <c r="J589" s="493"/>
      <c r="K589" s="493"/>
      <c r="L589" s="493"/>
      <c r="M589" s="493"/>
      <c r="N589" s="493"/>
      <c r="O589" s="493"/>
      <c r="P589" s="493"/>
    </row>
    <row r="590" spans="1:16" ht="25.5" customHeight="1">
      <c r="A590" s="508" t="s">
        <v>1531</v>
      </c>
      <c r="B590" s="508"/>
      <c r="C590" s="508"/>
      <c r="D590" s="508"/>
      <c r="E590" s="508"/>
      <c r="F590" s="508"/>
      <c r="G590" s="508"/>
      <c r="H590" s="508"/>
      <c r="I590" s="508"/>
      <c r="J590" s="508"/>
      <c r="K590" s="508"/>
      <c r="L590" s="508"/>
      <c r="M590" s="508"/>
      <c r="N590" s="508"/>
      <c r="O590" s="508"/>
      <c r="P590" s="508"/>
    </row>
    <row r="591" ht="12.75">
      <c r="A591" s="297"/>
    </row>
    <row r="592" ht="12.75">
      <c r="A592" s="308" t="s">
        <v>1334</v>
      </c>
    </row>
    <row r="593" spans="1:16" ht="25.5" customHeight="1">
      <c r="A593" s="493" t="s">
        <v>1532</v>
      </c>
      <c r="B593" s="493"/>
      <c r="C593" s="493"/>
      <c r="D593" s="493"/>
      <c r="E593" s="493"/>
      <c r="F593" s="493"/>
      <c r="G593" s="493"/>
      <c r="H593" s="493"/>
      <c r="I593" s="493"/>
      <c r="J593" s="493"/>
      <c r="K593" s="493"/>
      <c r="L593" s="493"/>
      <c r="M593" s="493"/>
      <c r="N593" s="493"/>
      <c r="O593" s="493"/>
      <c r="P593" s="493"/>
    </row>
    <row r="594" ht="12.75">
      <c r="A594" s="26" t="s">
        <v>1557</v>
      </c>
    </row>
    <row r="595" ht="12.75">
      <c r="A595" s="297"/>
    </row>
    <row r="596" ht="12.75">
      <c r="A596" s="308" t="s">
        <v>1335</v>
      </c>
    </row>
    <row r="597" ht="12.75">
      <c r="A597" s="26" t="s">
        <v>1336</v>
      </c>
    </row>
    <row r="598" ht="12.75">
      <c r="A598" s="26" t="s">
        <v>1533</v>
      </c>
    </row>
    <row r="599" spans="1:16" ht="25.5" customHeight="1">
      <c r="A599" s="508" t="s">
        <v>1534</v>
      </c>
      <c r="B599" s="508"/>
      <c r="C599" s="508"/>
      <c r="D599" s="508"/>
      <c r="E599" s="508"/>
      <c r="F599" s="508"/>
      <c r="G599" s="508"/>
      <c r="H599" s="508"/>
      <c r="I599" s="508"/>
      <c r="J599" s="508"/>
      <c r="K599" s="508"/>
      <c r="L599" s="508"/>
      <c r="M599" s="508"/>
      <c r="N599" s="508"/>
      <c r="O599" s="508"/>
      <c r="P599" s="508"/>
    </row>
    <row r="600" ht="12.75">
      <c r="A600" s="297"/>
    </row>
    <row r="601" ht="12.75">
      <c r="A601" s="297" t="s">
        <v>1337</v>
      </c>
    </row>
    <row r="602" ht="12.75">
      <c r="A602" s="308"/>
    </row>
    <row r="603" ht="12.75">
      <c r="A603" s="308" t="s">
        <v>1338</v>
      </c>
    </row>
    <row r="604" spans="1:16" ht="38.25" customHeight="1">
      <c r="A604" s="493" t="s">
        <v>1535</v>
      </c>
      <c r="B604" s="493"/>
      <c r="C604" s="493"/>
      <c r="D604" s="493"/>
      <c r="E604" s="493"/>
      <c r="F604" s="493"/>
      <c r="G604" s="493"/>
      <c r="H604" s="493"/>
      <c r="I604" s="493"/>
      <c r="J604" s="493"/>
      <c r="K604" s="493"/>
      <c r="L604" s="493"/>
      <c r="M604" s="493"/>
      <c r="N604" s="493"/>
      <c r="O604" s="493"/>
      <c r="P604" s="493"/>
    </row>
    <row r="605" ht="12.75">
      <c r="A605" s="308"/>
    </row>
    <row r="606" ht="12.75">
      <c r="A606" s="308" t="s">
        <v>1339</v>
      </c>
    </row>
    <row r="607" ht="12.75">
      <c r="A607" s="26" t="s">
        <v>1340</v>
      </c>
    </row>
    <row r="608" ht="12.75">
      <c r="A608" s="312" t="s">
        <v>1120</v>
      </c>
    </row>
    <row r="609" spans="1:16" ht="25.5" customHeight="1">
      <c r="A609" s="494" t="s">
        <v>1341</v>
      </c>
      <c r="B609" s="494"/>
      <c r="C609" s="494"/>
      <c r="D609" s="494"/>
      <c r="E609" s="494"/>
      <c r="F609" s="494"/>
      <c r="G609" s="494"/>
      <c r="H609" s="494"/>
      <c r="I609" s="494"/>
      <c r="J609" s="494"/>
      <c r="K609" s="494"/>
      <c r="L609" s="494"/>
      <c r="M609" s="494"/>
      <c r="N609" s="494"/>
      <c r="O609" s="494"/>
      <c r="P609" s="494"/>
    </row>
    <row r="610" spans="1:16" ht="25.5" customHeight="1">
      <c r="A610" s="494" t="s">
        <v>1342</v>
      </c>
      <c r="B610" s="494"/>
      <c r="C610" s="494"/>
      <c r="D610" s="494"/>
      <c r="E610" s="494"/>
      <c r="F610" s="494"/>
      <c r="G610" s="494"/>
      <c r="H610" s="494"/>
      <c r="I610" s="494"/>
      <c r="J610" s="494"/>
      <c r="K610" s="494"/>
      <c r="L610" s="494"/>
      <c r="M610" s="494"/>
      <c r="N610" s="494"/>
      <c r="O610" s="494"/>
      <c r="P610" s="494"/>
    </row>
    <row r="611" ht="12.75">
      <c r="A611" s="26" t="s">
        <v>1536</v>
      </c>
    </row>
    <row r="612" ht="12.75">
      <c r="A612" s="308"/>
    </row>
    <row r="613" ht="12.75">
      <c r="A613" s="308" t="s">
        <v>1343</v>
      </c>
    </row>
    <row r="614" spans="1:16" ht="51" customHeight="1">
      <c r="A614" s="493" t="s">
        <v>1537</v>
      </c>
      <c r="B614" s="493"/>
      <c r="C614" s="493"/>
      <c r="D614" s="493"/>
      <c r="E614" s="493"/>
      <c r="F614" s="493"/>
      <c r="G614" s="493"/>
      <c r="H614" s="493"/>
      <c r="I614" s="493"/>
      <c r="J614" s="493"/>
      <c r="K614" s="493"/>
      <c r="L614" s="493"/>
      <c r="M614" s="493"/>
      <c r="N614" s="493"/>
      <c r="O614" s="493"/>
      <c r="P614" s="493"/>
    </row>
    <row r="615" ht="12.75">
      <c r="A615" s="26" t="s">
        <v>1538</v>
      </c>
    </row>
    <row r="617" ht="12.75">
      <c r="A617" s="297" t="s">
        <v>1344</v>
      </c>
    </row>
    <row r="618" ht="12.75">
      <c r="A618" s="308"/>
    </row>
    <row r="619" ht="12.75">
      <c r="A619" s="308" t="s">
        <v>1345</v>
      </c>
    </row>
    <row r="620" spans="1:16" ht="51" customHeight="1">
      <c r="A620" s="493" t="s">
        <v>1539</v>
      </c>
      <c r="B620" s="493"/>
      <c r="C620" s="493"/>
      <c r="D620" s="493"/>
      <c r="E620" s="493"/>
      <c r="F620" s="493"/>
      <c r="G620" s="493"/>
      <c r="H620" s="493"/>
      <c r="I620" s="493"/>
      <c r="J620" s="493"/>
      <c r="K620" s="493"/>
      <c r="L620" s="493"/>
      <c r="M620" s="493"/>
      <c r="N620" s="493"/>
      <c r="O620" s="493"/>
      <c r="P620" s="493"/>
    </row>
    <row r="621" ht="12.75">
      <c r="A621" s="26" t="s">
        <v>1538</v>
      </c>
    </row>
    <row r="623" ht="12.75">
      <c r="A623" s="308" t="s">
        <v>345</v>
      </c>
    </row>
    <row r="624" spans="1:16" ht="51" customHeight="1">
      <c r="A624" s="493" t="s">
        <v>1540</v>
      </c>
      <c r="B624" s="493"/>
      <c r="C624" s="493"/>
      <c r="D624" s="493"/>
      <c r="E624" s="493"/>
      <c r="F624" s="493"/>
      <c r="G624" s="493"/>
      <c r="H624" s="493"/>
      <c r="I624" s="493"/>
      <c r="J624" s="493"/>
      <c r="K624" s="493"/>
      <c r="L624" s="493"/>
      <c r="M624" s="493"/>
      <c r="N624" s="493"/>
      <c r="O624" s="493"/>
      <c r="P624" s="493"/>
    </row>
    <row r="625" spans="1:16" ht="89.25" customHeight="1">
      <c r="A625" s="493" t="s">
        <v>1541</v>
      </c>
      <c r="B625" s="493"/>
      <c r="C625" s="493"/>
      <c r="D625" s="493"/>
      <c r="E625" s="493"/>
      <c r="F625" s="493"/>
      <c r="G625" s="493"/>
      <c r="H625" s="493"/>
      <c r="I625" s="493"/>
      <c r="J625" s="493"/>
      <c r="K625" s="493"/>
      <c r="L625" s="493"/>
      <c r="M625" s="493"/>
      <c r="N625" s="493"/>
      <c r="O625" s="493"/>
      <c r="P625" s="493"/>
    </row>
    <row r="626" spans="1:16" ht="51" customHeight="1">
      <c r="A626" s="493" t="s">
        <v>1542</v>
      </c>
      <c r="B626" s="493"/>
      <c r="C626" s="493"/>
      <c r="D626" s="493"/>
      <c r="E626" s="493"/>
      <c r="F626" s="493"/>
      <c r="G626" s="493"/>
      <c r="H626" s="493"/>
      <c r="I626" s="493"/>
      <c r="J626" s="493"/>
      <c r="K626" s="493"/>
      <c r="L626" s="493"/>
      <c r="M626" s="493"/>
      <c r="N626" s="493"/>
      <c r="O626" s="493"/>
      <c r="P626" s="493"/>
    </row>
    <row r="627" ht="12.75">
      <c r="A627" s="26" t="s">
        <v>1538</v>
      </c>
    </row>
    <row r="629" ht="12.75">
      <c r="A629" s="308" t="s">
        <v>1346</v>
      </c>
    </row>
    <row r="630" spans="1:16" ht="25.5" customHeight="1">
      <c r="A630" s="493" t="s">
        <v>1543</v>
      </c>
      <c r="B630" s="493"/>
      <c r="C630" s="493"/>
      <c r="D630" s="493"/>
      <c r="E630" s="493"/>
      <c r="F630" s="493"/>
      <c r="G630" s="493"/>
      <c r="H630" s="493"/>
      <c r="I630" s="493"/>
      <c r="J630" s="493"/>
      <c r="K630" s="493"/>
      <c r="L630" s="493"/>
      <c r="M630" s="493"/>
      <c r="N630" s="493"/>
      <c r="O630" s="493"/>
      <c r="P630" s="493"/>
    </row>
    <row r="632" spans="1:2" ht="12.75">
      <c r="A632" s="325" t="s">
        <v>1347</v>
      </c>
      <c r="B632" s="325" t="s">
        <v>1348</v>
      </c>
    </row>
    <row r="633" spans="1:16" ht="25.5" customHeight="1">
      <c r="A633" s="330" t="s">
        <v>1349</v>
      </c>
      <c r="B633" s="496" t="s">
        <v>1544</v>
      </c>
      <c r="C633" s="496"/>
      <c r="D633" s="496"/>
      <c r="E633" s="496"/>
      <c r="F633" s="496"/>
      <c r="G633" s="496"/>
      <c r="H633" s="496"/>
      <c r="I633" s="496"/>
      <c r="J633" s="496"/>
      <c r="K633" s="496"/>
      <c r="L633" s="496"/>
      <c r="M633" s="496"/>
      <c r="N633" s="496"/>
      <c r="O633" s="496"/>
      <c r="P633" s="496"/>
    </row>
    <row r="634" spans="1:16" ht="25.5" customHeight="1">
      <c r="A634" s="330" t="s">
        <v>1350</v>
      </c>
      <c r="B634" s="496" t="s">
        <v>1351</v>
      </c>
      <c r="C634" s="496"/>
      <c r="D634" s="496"/>
      <c r="E634" s="496"/>
      <c r="F634" s="496"/>
      <c r="G634" s="496"/>
      <c r="H634" s="496"/>
      <c r="I634" s="496"/>
      <c r="J634" s="496"/>
      <c r="K634" s="496"/>
      <c r="L634" s="496"/>
      <c r="M634" s="496"/>
      <c r="N634" s="496"/>
      <c r="O634" s="496"/>
      <c r="P634" s="496"/>
    </row>
    <row r="635" spans="1:16" ht="51" customHeight="1">
      <c r="A635" s="493" t="s">
        <v>1352</v>
      </c>
      <c r="B635" s="493"/>
      <c r="C635" s="493"/>
      <c r="D635" s="493"/>
      <c r="E635" s="493"/>
      <c r="F635" s="493"/>
      <c r="G635" s="493"/>
      <c r="H635" s="493"/>
      <c r="I635" s="493"/>
      <c r="J635" s="493"/>
      <c r="K635" s="493"/>
      <c r="L635" s="493"/>
      <c r="M635" s="493"/>
      <c r="N635" s="493"/>
      <c r="O635" s="493"/>
      <c r="P635" s="493"/>
    </row>
    <row r="636" ht="12.75">
      <c r="A636" s="26" t="s">
        <v>1538</v>
      </c>
    </row>
    <row r="638" ht="12.75">
      <c r="A638" s="308" t="s">
        <v>1353</v>
      </c>
    </row>
    <row r="639" spans="1:16" ht="89.25" customHeight="1">
      <c r="A639" s="493" t="s">
        <v>1545</v>
      </c>
      <c r="B639" s="493"/>
      <c r="C639" s="493"/>
      <c r="D639" s="493"/>
      <c r="E639" s="493"/>
      <c r="F639" s="493"/>
      <c r="G639" s="493"/>
      <c r="H639" s="493"/>
      <c r="I639" s="493"/>
      <c r="J639" s="493"/>
      <c r="K639" s="493"/>
      <c r="L639" s="493"/>
      <c r="M639" s="493"/>
      <c r="N639" s="493"/>
      <c r="O639" s="493"/>
      <c r="P639" s="493"/>
    </row>
    <row r="640" ht="12.75">
      <c r="A640" s="26" t="s">
        <v>1538</v>
      </c>
    </row>
    <row r="641" ht="12.75">
      <c r="A641" s="297"/>
    </row>
    <row r="642" ht="12.75">
      <c r="A642" s="308" t="s">
        <v>1354</v>
      </c>
    </row>
    <row r="643" spans="1:16" ht="38.25" customHeight="1">
      <c r="A643" s="493" t="s">
        <v>1546</v>
      </c>
      <c r="B643" s="493"/>
      <c r="C643" s="493"/>
      <c r="D643" s="493"/>
      <c r="E643" s="493"/>
      <c r="F643" s="493"/>
      <c r="G643" s="493"/>
      <c r="H643" s="493"/>
      <c r="I643" s="493"/>
      <c r="J643" s="493"/>
      <c r="K643" s="493"/>
      <c r="L643" s="493"/>
      <c r="M643" s="493"/>
      <c r="N643" s="493"/>
      <c r="O643" s="493"/>
      <c r="P643" s="493"/>
    </row>
    <row r="644" ht="12.75">
      <c r="A644" s="26" t="s">
        <v>1538</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80" zoomScaleNormal="8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0" t="str">
        <f>General!B13</f>
        <v>Iceland</v>
      </c>
    </row>
    <row r="2" ht="13.5" customHeight="1">
      <c r="A2" s="5" t="s">
        <v>124</v>
      </c>
    </row>
    <row r="3" ht="13.5" customHeight="1" thickBot="1"/>
    <row r="4" spans="1:7" ht="12.75">
      <c r="A4" s="618" t="s">
        <v>629</v>
      </c>
      <c r="B4" s="619"/>
      <c r="C4" s="619"/>
      <c r="D4" s="619"/>
      <c r="E4" s="619"/>
      <c r="F4" s="619"/>
      <c r="G4" s="620"/>
    </row>
    <row r="5" spans="1:7" ht="26.25" customHeight="1" thickBot="1">
      <c r="A5" s="621" t="s">
        <v>630</v>
      </c>
      <c r="B5" s="622"/>
      <c r="C5" s="622"/>
      <c r="D5" s="622"/>
      <c r="E5" s="622"/>
      <c r="F5" s="622"/>
      <c r="G5" s="623"/>
    </row>
    <row r="6" ht="13.5" customHeight="1"/>
    <row r="7" ht="13.5" customHeight="1" thickBot="1">
      <c r="A7" s="1" t="s">
        <v>125</v>
      </c>
    </row>
    <row r="8" spans="1:7" ht="13.5" customHeight="1">
      <c r="A8" s="1265" t="s">
        <v>141</v>
      </c>
      <c r="B8" s="1268" t="s">
        <v>530</v>
      </c>
      <c r="C8" s="633" t="s">
        <v>345</v>
      </c>
      <c r="D8" s="633"/>
      <c r="E8" s="633" t="s">
        <v>346</v>
      </c>
      <c r="F8" s="627" t="s">
        <v>59</v>
      </c>
      <c r="G8" s="634" t="s">
        <v>347</v>
      </c>
    </row>
    <row r="9" spans="1:7" ht="51">
      <c r="A9" s="1266"/>
      <c r="B9" s="1269"/>
      <c r="C9" s="149" t="s">
        <v>166</v>
      </c>
      <c r="D9" s="149" t="s">
        <v>348</v>
      </c>
      <c r="E9" s="1263"/>
      <c r="F9" s="1262"/>
      <c r="G9" s="1264"/>
    </row>
    <row r="10" spans="1:7" ht="13.5" customHeight="1" thickBot="1">
      <c r="A10" s="1267"/>
      <c r="B10" s="1270"/>
      <c r="C10" s="1271" t="s">
        <v>1080</v>
      </c>
      <c r="D10" s="1272"/>
      <c r="E10" s="1272"/>
      <c r="F10" s="1272"/>
      <c r="G10" s="1273"/>
    </row>
    <row r="11" spans="1:7" ht="13.5" customHeight="1" hidden="1" thickBot="1">
      <c r="A11" s="200"/>
      <c r="B11" s="202"/>
      <c r="C11" s="219" t="s">
        <v>550</v>
      </c>
      <c r="D11" s="219" t="s">
        <v>550</v>
      </c>
      <c r="E11" s="219" t="s">
        <v>550</v>
      </c>
      <c r="F11" s="219" t="s">
        <v>550</v>
      </c>
      <c r="G11" s="219" t="s">
        <v>550</v>
      </c>
    </row>
    <row r="12" spans="1:7" ht="27" customHeight="1" thickBot="1">
      <c r="A12" s="359" t="s">
        <v>349</v>
      </c>
      <c r="B12" s="207">
        <v>2005</v>
      </c>
      <c r="C12" s="426">
        <v>28</v>
      </c>
      <c r="D12" s="426">
        <v>0</v>
      </c>
      <c r="E12" s="426">
        <v>1</v>
      </c>
      <c r="F12" s="426">
        <v>0</v>
      </c>
      <c r="G12" s="427">
        <v>0</v>
      </c>
    </row>
    <row r="13" ht="13.5" customHeight="1"/>
    <row r="14" ht="13.5" customHeight="1" thickBot="1">
      <c r="A14" s="1" t="s">
        <v>148</v>
      </c>
    </row>
    <row r="15" spans="1:7" ht="27" customHeight="1" thickBot="1">
      <c r="A15" s="1162" t="s">
        <v>141</v>
      </c>
      <c r="B15" s="1249"/>
      <c r="C15" s="1157"/>
      <c r="D15" s="1156" t="s">
        <v>106</v>
      </c>
      <c r="E15" s="1249"/>
      <c r="F15" s="1249"/>
      <c r="G15" s="1250"/>
    </row>
    <row r="16" spans="1:7" ht="12.75">
      <c r="A16" s="1255" t="s">
        <v>107</v>
      </c>
      <c r="B16" s="575"/>
      <c r="C16" s="1049"/>
      <c r="D16" s="1251"/>
      <c r="E16" s="1251"/>
      <c r="F16" s="1251"/>
      <c r="G16" s="1252"/>
    </row>
    <row r="17" spans="1:7" ht="12.75">
      <c r="A17" s="1155" t="s">
        <v>108</v>
      </c>
      <c r="B17" s="577"/>
      <c r="C17" s="1052"/>
      <c r="D17" s="1253"/>
      <c r="E17" s="1253"/>
      <c r="F17" s="1253"/>
      <c r="G17" s="1254"/>
    </row>
    <row r="18" spans="1:7" ht="12.75">
      <c r="A18" s="1155" t="s">
        <v>117</v>
      </c>
      <c r="B18" s="577"/>
      <c r="C18" s="1052"/>
      <c r="D18" s="1259"/>
      <c r="E18" s="1260"/>
      <c r="F18" s="1260"/>
      <c r="G18" s="1261"/>
    </row>
    <row r="19" spans="1:7" ht="12.75">
      <c r="A19" s="1155" t="s">
        <v>118</v>
      </c>
      <c r="B19" s="577"/>
      <c r="C19" s="1052"/>
      <c r="D19" s="1259"/>
      <c r="E19" s="1260"/>
      <c r="F19" s="1260"/>
      <c r="G19" s="1261"/>
    </row>
    <row r="20" spans="1:7" ht="13.5" thickBot="1">
      <c r="A20" s="1154" t="s">
        <v>531</v>
      </c>
      <c r="B20" s="579"/>
      <c r="C20" s="1053"/>
      <c r="D20" s="1256"/>
      <c r="E20" s="1257"/>
      <c r="F20" s="1257"/>
      <c r="G20" s="1258"/>
    </row>
    <row r="21" ht="12.75"/>
    <row r="22" ht="13.5" thickBot="1">
      <c r="A22" s="1" t="s">
        <v>196</v>
      </c>
    </row>
    <row r="23" spans="1:7" ht="12.75">
      <c r="A23" s="880" t="s">
        <v>768</v>
      </c>
      <c r="B23" s="988"/>
      <c r="C23" s="988"/>
      <c r="D23" s="988"/>
      <c r="E23" s="988"/>
      <c r="F23" s="988"/>
      <c r="G23" s="989"/>
    </row>
    <row r="24" spans="1:7" ht="54" customHeight="1">
      <c r="A24" s="868" t="s">
        <v>1075</v>
      </c>
      <c r="B24" s="922"/>
      <c r="C24" s="922"/>
      <c r="D24" s="922"/>
      <c r="E24" s="922"/>
      <c r="F24" s="922"/>
      <c r="G24" s="923"/>
    </row>
    <row r="25" spans="1:7" ht="12.75">
      <c r="A25" s="868" t="s">
        <v>849</v>
      </c>
      <c r="B25" s="922"/>
      <c r="C25" s="922"/>
      <c r="D25" s="922"/>
      <c r="E25" s="922"/>
      <c r="F25" s="922"/>
      <c r="G25" s="923"/>
    </row>
    <row r="26" spans="1:7" ht="12.75">
      <c r="A26" s="868" t="s">
        <v>850</v>
      </c>
      <c r="B26" s="922"/>
      <c r="C26" s="922"/>
      <c r="D26" s="922"/>
      <c r="E26" s="922"/>
      <c r="F26" s="922"/>
      <c r="G26" s="923"/>
    </row>
    <row r="27" spans="1:7" ht="54.75" customHeight="1">
      <c r="A27" s="868" t="s">
        <v>852</v>
      </c>
      <c r="B27" s="922"/>
      <c r="C27" s="922"/>
      <c r="D27" s="922"/>
      <c r="E27" s="922"/>
      <c r="F27" s="922"/>
      <c r="G27" s="923"/>
    </row>
    <row r="28" spans="1:7" ht="27" customHeight="1">
      <c r="A28" s="868" t="s">
        <v>1078</v>
      </c>
      <c r="B28" s="922"/>
      <c r="C28" s="922"/>
      <c r="D28" s="922"/>
      <c r="E28" s="922"/>
      <c r="F28" s="922"/>
      <c r="G28" s="923"/>
    </row>
    <row r="29" spans="1:7" ht="27" customHeight="1">
      <c r="A29" s="868" t="s">
        <v>853</v>
      </c>
      <c r="B29" s="922"/>
      <c r="C29" s="922"/>
      <c r="D29" s="922"/>
      <c r="E29" s="922"/>
      <c r="F29" s="922"/>
      <c r="G29" s="923"/>
    </row>
    <row r="30" spans="1:7" ht="27" customHeight="1">
      <c r="A30" s="868" t="s">
        <v>975</v>
      </c>
      <c r="B30" s="922"/>
      <c r="C30" s="922"/>
      <c r="D30" s="922"/>
      <c r="E30" s="922"/>
      <c r="F30" s="922"/>
      <c r="G30" s="923"/>
    </row>
    <row r="31" spans="1:7" ht="27" customHeight="1">
      <c r="A31" s="868" t="s">
        <v>854</v>
      </c>
      <c r="B31" s="922"/>
      <c r="C31" s="922"/>
      <c r="D31" s="922"/>
      <c r="E31" s="922"/>
      <c r="F31" s="922"/>
      <c r="G31" s="923"/>
    </row>
    <row r="32" spans="1:7" ht="12.75">
      <c r="A32" s="868" t="s">
        <v>848</v>
      </c>
      <c r="B32" s="922"/>
      <c r="C32" s="922"/>
      <c r="D32" s="922"/>
      <c r="E32" s="922"/>
      <c r="F32" s="922"/>
      <c r="G32" s="923"/>
    </row>
    <row r="33" spans="1:7" ht="39" customHeight="1">
      <c r="A33" s="868" t="s">
        <v>1079</v>
      </c>
      <c r="B33" s="922"/>
      <c r="C33" s="922"/>
      <c r="D33" s="922"/>
      <c r="E33" s="922"/>
      <c r="F33" s="922"/>
      <c r="G33" s="923"/>
    </row>
    <row r="34" spans="1:7" ht="27" customHeight="1" thickBot="1">
      <c r="A34" s="871" t="s">
        <v>851</v>
      </c>
      <c r="B34" s="888"/>
      <c r="C34" s="888"/>
      <c r="D34" s="888"/>
      <c r="E34" s="888"/>
      <c r="F34" s="888"/>
      <c r="G34" s="889"/>
    </row>
    <row r="35" ht="12.75"/>
    <row r="36" ht="13.5" thickBot="1">
      <c r="A36" s="1" t="s">
        <v>153</v>
      </c>
    </row>
    <row r="37" spans="1:7" ht="26.25" thickBot="1">
      <c r="A37" s="140" t="s">
        <v>154</v>
      </c>
      <c r="B37" s="22" t="s">
        <v>1016</v>
      </c>
      <c r="C37" s="22" t="s">
        <v>141</v>
      </c>
      <c r="D37" s="141" t="s">
        <v>155</v>
      </c>
      <c r="E37" s="22" t="s">
        <v>156</v>
      </c>
      <c r="F37" s="1156" t="s">
        <v>157</v>
      </c>
      <c r="G37" s="1250"/>
    </row>
    <row r="38" spans="1:7" ht="22.5">
      <c r="A38" s="31" t="s">
        <v>1982</v>
      </c>
      <c r="B38" s="32" t="s">
        <v>362</v>
      </c>
      <c r="C38" s="33" t="s">
        <v>345</v>
      </c>
      <c r="D38" s="33">
        <v>2005</v>
      </c>
      <c r="E38" s="258" t="s">
        <v>357</v>
      </c>
      <c r="F38" s="587"/>
      <c r="G38" s="588"/>
    </row>
    <row r="39" spans="1:7" ht="45">
      <c r="A39" s="35" t="s">
        <v>1983</v>
      </c>
      <c r="B39" s="36" t="s">
        <v>362</v>
      </c>
      <c r="C39" s="33" t="s">
        <v>1984</v>
      </c>
      <c r="D39" s="37">
        <v>2005</v>
      </c>
      <c r="E39" s="258" t="s">
        <v>357</v>
      </c>
      <c r="F39" s="599"/>
      <c r="G39" s="600"/>
    </row>
    <row r="40" spans="1:7" ht="12.75">
      <c r="A40" s="35"/>
      <c r="B40" s="36"/>
      <c r="C40" s="33"/>
      <c r="D40" s="37"/>
      <c r="E40" s="258"/>
      <c r="F40" s="599"/>
      <c r="G40" s="600"/>
    </row>
    <row r="41" spans="1:7" ht="12.75">
      <c r="A41" s="35"/>
      <c r="B41" s="36"/>
      <c r="C41" s="33"/>
      <c r="D41" s="37"/>
      <c r="E41" s="258"/>
      <c r="F41" s="599"/>
      <c r="G41" s="600"/>
    </row>
    <row r="42" spans="1:7" ht="12.75">
      <c r="A42" s="35"/>
      <c r="B42" s="36"/>
      <c r="C42" s="33"/>
      <c r="D42" s="37"/>
      <c r="E42" s="258"/>
      <c r="F42" s="599"/>
      <c r="G42" s="600"/>
    </row>
    <row r="43" spans="1:7" ht="12.75">
      <c r="A43" s="35"/>
      <c r="B43" s="36"/>
      <c r="C43" s="33"/>
      <c r="D43" s="37"/>
      <c r="E43" s="258"/>
      <c r="F43" s="599"/>
      <c r="G43" s="600"/>
    </row>
    <row r="44" spans="1:7" ht="12.75">
      <c r="A44" s="35"/>
      <c r="B44" s="36"/>
      <c r="C44" s="37"/>
      <c r="D44" s="37"/>
      <c r="E44" s="258"/>
      <c r="F44" s="599"/>
      <c r="G44" s="600"/>
    </row>
    <row r="45" spans="1:7" ht="12.75">
      <c r="A45" s="35"/>
      <c r="B45" s="36"/>
      <c r="C45" s="37"/>
      <c r="D45" s="37"/>
      <c r="E45" s="259"/>
      <c r="F45" s="599"/>
      <c r="G45" s="600"/>
    </row>
    <row r="46" spans="1:7" ht="12.75">
      <c r="A46" s="35"/>
      <c r="B46" s="36"/>
      <c r="C46" s="37"/>
      <c r="D46" s="37"/>
      <c r="E46" s="259"/>
      <c r="F46" s="599"/>
      <c r="G46" s="600"/>
    </row>
    <row r="47" spans="1:7" ht="13.5" thickBot="1">
      <c r="A47" s="39"/>
      <c r="B47" s="40"/>
      <c r="C47" s="41"/>
      <c r="D47" s="41"/>
      <c r="E47" s="260"/>
      <c r="F47" s="601"/>
      <c r="G47" s="602"/>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906</v>
      </c>
    </row>
    <row r="2" ht="13.5" thickBot="1">
      <c r="A2" s="253"/>
    </row>
    <row r="3" spans="1:8" ht="26.25" thickBot="1">
      <c r="A3" s="21" t="s">
        <v>142</v>
      </c>
      <c r="B3" s="22" t="s">
        <v>905</v>
      </c>
      <c r="C3" s="22" t="s">
        <v>142</v>
      </c>
      <c r="D3" s="22" t="s">
        <v>905</v>
      </c>
      <c r="E3" s="22" t="s">
        <v>142</v>
      </c>
      <c r="F3" s="22" t="s">
        <v>905</v>
      </c>
      <c r="G3" s="22" t="s">
        <v>142</v>
      </c>
      <c r="H3" s="23" t="s">
        <v>905</v>
      </c>
    </row>
    <row r="4" spans="1:8" ht="12.75">
      <c r="A4" s="279">
        <v>1988</v>
      </c>
      <c r="B4" s="51" t="s">
        <v>1810</v>
      </c>
      <c r="C4" s="17">
        <v>1995</v>
      </c>
      <c r="D4" s="51" t="s">
        <v>1810</v>
      </c>
      <c r="E4" s="17">
        <v>2002</v>
      </c>
      <c r="F4" s="51" t="s">
        <v>1810</v>
      </c>
      <c r="G4" s="17">
        <v>2009</v>
      </c>
      <c r="H4" s="27" t="s">
        <v>1810</v>
      </c>
    </row>
    <row r="5" spans="1:8" ht="12.75">
      <c r="A5" s="254">
        <v>1989</v>
      </c>
      <c r="B5" s="52" t="s">
        <v>1810</v>
      </c>
      <c r="C5" s="256">
        <v>1996</v>
      </c>
      <c r="D5" s="52" t="s">
        <v>1810</v>
      </c>
      <c r="E5" s="256">
        <v>2003</v>
      </c>
      <c r="F5" s="52" t="s">
        <v>1810</v>
      </c>
      <c r="G5" s="256">
        <v>2010</v>
      </c>
      <c r="H5" s="28" t="s">
        <v>1810</v>
      </c>
    </row>
    <row r="6" spans="1:8" ht="12.75">
      <c r="A6" s="254">
        <v>1990</v>
      </c>
      <c r="B6" s="52" t="s">
        <v>1810</v>
      </c>
      <c r="C6" s="256">
        <v>1997</v>
      </c>
      <c r="D6" s="52" t="s">
        <v>1810</v>
      </c>
      <c r="E6" s="256">
        <v>2004</v>
      </c>
      <c r="F6" s="52" t="s">
        <v>1810</v>
      </c>
      <c r="G6" s="256">
        <v>2011</v>
      </c>
      <c r="H6" s="28" t="s">
        <v>1810</v>
      </c>
    </row>
    <row r="7" spans="1:8" ht="12.75">
      <c r="A7" s="254">
        <v>1991</v>
      </c>
      <c r="B7" s="52" t="s">
        <v>1810</v>
      </c>
      <c r="C7" s="256">
        <v>1998</v>
      </c>
      <c r="D7" s="52" t="s">
        <v>1810</v>
      </c>
      <c r="E7" s="256">
        <v>2005</v>
      </c>
      <c r="F7" s="52" t="s">
        <v>1810</v>
      </c>
      <c r="G7" s="256">
        <v>2012</v>
      </c>
      <c r="H7" s="28" t="s">
        <v>1810</v>
      </c>
    </row>
    <row r="8" spans="1:8" ht="12.75">
      <c r="A8" s="254">
        <v>1992</v>
      </c>
      <c r="B8" s="52" t="s">
        <v>1810</v>
      </c>
      <c r="C8" s="256">
        <v>1999</v>
      </c>
      <c r="D8" s="52" t="s">
        <v>1810</v>
      </c>
      <c r="E8" s="256">
        <v>2006</v>
      </c>
      <c r="F8" s="52" t="s">
        <v>1810</v>
      </c>
      <c r="G8" s="256"/>
      <c r="H8" s="28"/>
    </row>
    <row r="9" spans="1:8" ht="12.75">
      <c r="A9" s="254">
        <v>1993</v>
      </c>
      <c r="B9" s="52" t="s">
        <v>1810</v>
      </c>
      <c r="C9" s="256">
        <v>2000</v>
      </c>
      <c r="D9" s="52" t="s">
        <v>1810</v>
      </c>
      <c r="E9" s="256">
        <v>2007</v>
      </c>
      <c r="F9" s="52" t="s">
        <v>1810</v>
      </c>
      <c r="G9" s="256"/>
      <c r="H9" s="28"/>
    </row>
    <row r="10" spans="1:8" ht="13.5" thickBot="1">
      <c r="A10" s="255">
        <v>1994</v>
      </c>
      <c r="B10" s="30" t="s">
        <v>1810</v>
      </c>
      <c r="C10" s="19">
        <v>2001</v>
      </c>
      <c r="D10" s="30" t="s">
        <v>1810</v>
      </c>
      <c r="E10" s="19">
        <v>2008</v>
      </c>
      <c r="F10" s="30" t="s">
        <v>1810</v>
      </c>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0" t="str">
        <f>General!B13</f>
        <v>Iceland</v>
      </c>
      <c r="B1" s="15"/>
      <c r="C1" s="15"/>
    </row>
    <row r="2" ht="13.5" customHeight="1">
      <c r="A2" s="5" t="s">
        <v>367</v>
      </c>
    </row>
    <row r="3" ht="13.5" customHeight="1" thickBot="1"/>
    <row r="4" spans="1:6" ht="26.25" customHeight="1">
      <c r="A4" s="562" t="s">
        <v>586</v>
      </c>
      <c r="B4" s="563"/>
      <c r="C4" s="563"/>
      <c r="D4" s="563"/>
      <c r="E4" s="563"/>
      <c r="F4" s="564"/>
    </row>
    <row r="5" spans="1:6" ht="26.25" customHeight="1" thickBot="1">
      <c r="A5" s="565" t="s">
        <v>587</v>
      </c>
      <c r="B5" s="566"/>
      <c r="C5" s="566"/>
      <c r="D5" s="566"/>
      <c r="E5" s="566"/>
      <c r="F5" s="567"/>
    </row>
    <row r="6" ht="13.5" customHeight="1"/>
    <row r="7" ht="13.5" customHeight="1" thickBot="1">
      <c r="A7" s="26" t="s">
        <v>140</v>
      </c>
    </row>
    <row r="8" spans="1:4" ht="27" customHeight="1" thickBot="1">
      <c r="A8" s="21" t="s">
        <v>141</v>
      </c>
      <c r="B8" s="22" t="s">
        <v>142</v>
      </c>
      <c r="C8" s="23" t="s">
        <v>143</v>
      </c>
      <c r="D8" s="6"/>
    </row>
    <row r="9" spans="1:4" ht="27" customHeight="1" hidden="1">
      <c r="A9" s="153"/>
      <c r="B9" s="47"/>
      <c r="C9" s="112" t="s">
        <v>550</v>
      </c>
      <c r="D9" s="6"/>
    </row>
    <row r="10" spans="1:7" ht="13.5" customHeight="1">
      <c r="A10" s="581" t="s">
        <v>144</v>
      </c>
      <c r="B10" s="17">
        <v>2015</v>
      </c>
      <c r="C10" s="377">
        <v>49.1494035456876</v>
      </c>
      <c r="G10" s="16"/>
    </row>
    <row r="11" spans="1:7" ht="13.5" customHeight="1">
      <c r="A11" s="581"/>
      <c r="B11" s="18">
        <v>2010</v>
      </c>
      <c r="C11" s="377">
        <v>42.746844156607054</v>
      </c>
      <c r="G11" s="16"/>
    </row>
    <row r="12" spans="1:7" ht="13.5" customHeight="1">
      <c r="A12" s="581"/>
      <c r="B12" s="18">
        <v>2005</v>
      </c>
      <c r="C12" s="377">
        <v>36.48203289124781</v>
      </c>
      <c r="G12" s="16"/>
    </row>
    <row r="13" spans="1:7" ht="13.5" customHeight="1">
      <c r="A13" s="581"/>
      <c r="B13" s="18">
        <v>2000</v>
      </c>
      <c r="C13" s="377">
        <v>28.82650522811341</v>
      </c>
      <c r="G13" s="16"/>
    </row>
    <row r="14" spans="1:7" ht="13.5" customHeight="1">
      <c r="A14" s="582"/>
      <c r="B14" s="18">
        <v>1990</v>
      </c>
      <c r="C14" s="377">
        <v>16.05776215711236</v>
      </c>
      <c r="G14" s="16"/>
    </row>
    <row r="15" spans="1:7" ht="13.5" customHeight="1">
      <c r="A15" s="583" t="s">
        <v>145</v>
      </c>
      <c r="B15" s="7">
        <v>2015</v>
      </c>
      <c r="C15" s="377">
        <v>25.61198418506364</v>
      </c>
      <c r="G15" s="16"/>
    </row>
    <row r="16" spans="1:7" ht="13.5" customHeight="1">
      <c r="A16" s="581"/>
      <c r="B16" s="7">
        <v>2010</v>
      </c>
      <c r="C16" s="377">
        <v>21.61588530499585</v>
      </c>
      <c r="G16" s="16"/>
    </row>
    <row r="17" spans="1:7" ht="13.5" customHeight="1">
      <c r="A17" s="581"/>
      <c r="B17" s="7">
        <v>2005</v>
      </c>
      <c r="C17" s="377">
        <v>17.7093227053469</v>
      </c>
      <c r="G17" s="16"/>
    </row>
    <row r="18" spans="1:7" ht="13.5" customHeight="1">
      <c r="A18" s="581"/>
      <c r="B18" s="7">
        <v>2000</v>
      </c>
      <c r="C18" s="377">
        <v>12.898794447144102</v>
      </c>
      <c r="G18" s="16"/>
    </row>
    <row r="19" spans="1:7" ht="13.5" customHeight="1">
      <c r="A19" s="582"/>
      <c r="B19" s="7">
        <v>1990</v>
      </c>
      <c r="C19" s="377">
        <v>4.930240896662537</v>
      </c>
      <c r="G19" s="16"/>
    </row>
    <row r="20" spans="1:3" ht="13.5" customHeight="1">
      <c r="A20" s="583" t="s">
        <v>146</v>
      </c>
      <c r="B20" s="18">
        <v>2015</v>
      </c>
      <c r="C20" s="377">
        <v>144.19409428834047</v>
      </c>
    </row>
    <row r="21" spans="1:3" ht="13.5" customHeight="1">
      <c r="A21" s="581"/>
      <c r="B21" s="7">
        <v>2010</v>
      </c>
      <c r="C21" s="377">
        <v>139.1951957766148</v>
      </c>
    </row>
    <row r="22" spans="1:3" ht="13.5" customHeight="1">
      <c r="A22" s="581"/>
      <c r="B22" s="18">
        <v>2005</v>
      </c>
      <c r="C22" s="377">
        <v>134.61097025117326</v>
      </c>
    </row>
    <row r="23" spans="1:3" ht="13.5" customHeight="1">
      <c r="A23" s="581"/>
      <c r="B23" s="18">
        <v>2000</v>
      </c>
      <c r="C23" s="377">
        <v>129.94363869182632</v>
      </c>
    </row>
    <row r="24" spans="1:3" ht="13.5" customHeight="1">
      <c r="A24" s="582"/>
      <c r="B24" s="18">
        <v>1990</v>
      </c>
      <c r="C24" s="377">
        <v>122.32479965289882</v>
      </c>
    </row>
    <row r="25" spans="1:3" ht="13.5" customHeight="1">
      <c r="A25" s="545" t="s">
        <v>147</v>
      </c>
      <c r="B25" s="7">
        <v>2015</v>
      </c>
      <c r="C25" s="377">
        <f>+C10+C20</f>
        <v>193.34349783402806</v>
      </c>
    </row>
    <row r="26" spans="1:3" ht="13.5" customHeight="1">
      <c r="A26" s="545"/>
      <c r="B26" s="7">
        <v>2010</v>
      </c>
      <c r="C26" s="377">
        <f>+C11+C21</f>
        <v>181.94203993322185</v>
      </c>
    </row>
    <row r="27" spans="1:3" ht="13.5" customHeight="1">
      <c r="A27" s="545"/>
      <c r="B27" s="7">
        <v>2005</v>
      </c>
      <c r="C27" s="377">
        <f>+C12+C22</f>
        <v>171.09300314242108</v>
      </c>
    </row>
    <row r="28" spans="1:3" ht="13.5" customHeight="1">
      <c r="A28" s="545"/>
      <c r="B28" s="7">
        <v>2000</v>
      </c>
      <c r="C28" s="377">
        <f>+C13+C23</f>
        <v>158.77014391993973</v>
      </c>
    </row>
    <row r="29" spans="1:3" ht="13.5" customHeight="1">
      <c r="A29" s="545"/>
      <c r="B29" s="7">
        <v>1990</v>
      </c>
      <c r="C29" s="377">
        <f>+C14+C24</f>
        <v>138.38256181001117</v>
      </c>
    </row>
    <row r="30" spans="1:4" ht="13.5" customHeight="1">
      <c r="A30" s="545" t="s">
        <v>159</v>
      </c>
      <c r="B30" s="7">
        <v>2015</v>
      </c>
      <c r="C30" s="377">
        <f>10300-275-C25</f>
        <v>9831.656502165972</v>
      </c>
      <c r="D30" s="6"/>
    </row>
    <row r="31" spans="1:4" ht="13.5" customHeight="1">
      <c r="A31" s="545"/>
      <c r="B31" s="7">
        <v>2010</v>
      </c>
      <c r="C31" s="377">
        <f>10300-275-C26</f>
        <v>9843.057960066779</v>
      </c>
      <c r="D31" s="6"/>
    </row>
    <row r="32" spans="1:4" ht="13.5" customHeight="1">
      <c r="A32" s="545"/>
      <c r="B32" s="7">
        <v>2005</v>
      </c>
      <c r="C32" s="377">
        <f>10300-275-C27</f>
        <v>9853.906996857579</v>
      </c>
      <c r="D32" s="6"/>
    </row>
    <row r="33" spans="1:4" ht="13.5" customHeight="1">
      <c r="A33" s="545"/>
      <c r="B33" s="7">
        <v>2000</v>
      </c>
      <c r="C33" s="377">
        <f>10300-275-C28</f>
        <v>9866.229856080061</v>
      </c>
      <c r="D33" s="6"/>
    </row>
    <row r="34" spans="1:4" ht="13.5" customHeight="1">
      <c r="A34" s="545"/>
      <c r="B34" s="7">
        <v>1990</v>
      </c>
      <c r="C34" s="377">
        <f>10300-275-C29</f>
        <v>9886.61743818999</v>
      </c>
      <c r="D34" s="6"/>
    </row>
    <row r="35" spans="1:4" ht="13.5" customHeight="1">
      <c r="A35" s="545" t="s">
        <v>551</v>
      </c>
      <c r="B35" s="18">
        <v>2015</v>
      </c>
      <c r="C35" s="377">
        <v>9.7</v>
      </c>
      <c r="D35" s="16"/>
    </row>
    <row r="36" spans="1:4" ht="13.5" customHeight="1">
      <c r="A36" s="545"/>
      <c r="B36" s="7">
        <v>2010</v>
      </c>
      <c r="C36" s="377">
        <v>9.7</v>
      </c>
      <c r="D36" s="6"/>
    </row>
    <row r="37" spans="1:4" ht="13.5" customHeight="1">
      <c r="A37" s="545"/>
      <c r="B37" s="18">
        <v>2005</v>
      </c>
      <c r="C37" s="377">
        <v>9.6</v>
      </c>
      <c r="D37" s="6"/>
    </row>
    <row r="38" spans="1:4" ht="13.5" customHeight="1">
      <c r="A38" s="545"/>
      <c r="B38" s="18">
        <v>2000</v>
      </c>
      <c r="C38" s="377">
        <v>8.9</v>
      </c>
      <c r="D38" s="6"/>
    </row>
    <row r="39" spans="1:4" ht="13.5" customHeight="1" thickBot="1">
      <c r="A39" s="568"/>
      <c r="B39" s="19">
        <v>1990</v>
      </c>
      <c r="C39" s="378">
        <v>7.6</v>
      </c>
      <c r="D39" s="6"/>
    </row>
    <row r="40" ht="13.5" customHeight="1"/>
    <row r="41" ht="13.5" customHeight="1" thickBot="1">
      <c r="A41" s="26" t="s">
        <v>366</v>
      </c>
    </row>
    <row r="42" spans="1:5" ht="13.5" customHeight="1">
      <c r="A42" s="569" t="s">
        <v>141</v>
      </c>
      <c r="B42" s="571" t="s">
        <v>158</v>
      </c>
      <c r="C42" s="572"/>
      <c r="D42" s="572"/>
      <c r="E42" s="573"/>
    </row>
    <row r="43" spans="1:5" ht="13.5" customHeight="1" thickBot="1">
      <c r="A43" s="570"/>
      <c r="B43" s="24">
        <v>1990</v>
      </c>
      <c r="C43" s="24">
        <v>2000</v>
      </c>
      <c r="D43" s="24">
        <v>2005</v>
      </c>
      <c r="E43" s="25">
        <v>2010</v>
      </c>
    </row>
    <row r="44" spans="1:5" ht="13.5" customHeight="1" hidden="1">
      <c r="A44" s="153"/>
      <c r="B44" s="48" t="s">
        <v>550</v>
      </c>
      <c r="C44" s="48" t="s">
        <v>550</v>
      </c>
      <c r="D44" s="48" t="s">
        <v>550</v>
      </c>
      <c r="E44" s="112" t="s">
        <v>550</v>
      </c>
    </row>
    <row r="45" spans="1:5" ht="13.5" customHeight="1">
      <c r="A45" s="335" t="s">
        <v>161</v>
      </c>
      <c r="B45" s="467">
        <v>3.33989115006119</v>
      </c>
      <c r="C45" s="468">
        <v>9.628268192173543</v>
      </c>
      <c r="D45" s="467">
        <v>13.311805507177791</v>
      </c>
      <c r="E45" s="469">
        <v>16.74657879328441</v>
      </c>
    </row>
    <row r="46" spans="1:5" ht="13.5" customHeight="1">
      <c r="A46" s="336" t="s">
        <v>162</v>
      </c>
      <c r="B46" s="467">
        <v>11.373883920457448</v>
      </c>
      <c r="C46" s="470">
        <v>15.697730520361715</v>
      </c>
      <c r="D46" s="471">
        <v>18.267686506024837</v>
      </c>
      <c r="E46" s="469">
        <v>19.906962198016828</v>
      </c>
    </row>
    <row r="47" spans="1:5" ht="13.5" customHeight="1" thickBot="1">
      <c r="A47" s="337" t="s">
        <v>163</v>
      </c>
      <c r="B47" s="382">
        <v>1.343987086593721</v>
      </c>
      <c r="C47" s="472">
        <v>3.5005065155781634</v>
      </c>
      <c r="D47" s="382">
        <v>4.9025408780451745</v>
      </c>
      <c r="E47" s="378">
        <v>6.093303165305784</v>
      </c>
    </row>
    <row r="48" spans="1:4" ht="12.75">
      <c r="A48" s="8"/>
      <c r="B48" s="9"/>
      <c r="D48" s="6"/>
    </row>
    <row r="49" ht="13.5" thickBot="1">
      <c r="A49" s="26" t="s">
        <v>148</v>
      </c>
    </row>
    <row r="50" spans="1:6" ht="27" customHeight="1" thickBot="1">
      <c r="A50" s="584" t="s">
        <v>370</v>
      </c>
      <c r="B50" s="585"/>
      <c r="C50" s="585"/>
      <c r="D50" s="585"/>
      <c r="E50" s="585"/>
      <c r="F50" s="586"/>
    </row>
    <row r="51" spans="1:6" ht="27" customHeight="1">
      <c r="A51" s="514" t="s">
        <v>855</v>
      </c>
      <c r="B51" s="574" t="s">
        <v>631</v>
      </c>
      <c r="C51" s="575"/>
      <c r="D51" s="528"/>
      <c r="E51" s="580"/>
      <c r="F51" s="529"/>
    </row>
    <row r="52" spans="1:6" ht="27" customHeight="1">
      <c r="A52" s="515"/>
      <c r="B52" s="576" t="s">
        <v>632</v>
      </c>
      <c r="C52" s="577"/>
      <c r="D52" s="510" t="s">
        <v>1818</v>
      </c>
      <c r="E52" s="517"/>
      <c r="F52" s="511"/>
    </row>
    <row r="53" spans="1:6" ht="54.75" customHeight="1" thickBot="1">
      <c r="A53" s="516"/>
      <c r="B53" s="578" t="s">
        <v>633</v>
      </c>
      <c r="C53" s="579"/>
      <c r="D53" s="532"/>
      <c r="E53" s="533"/>
      <c r="F53" s="535"/>
    </row>
    <row r="54" spans="1:5" ht="13.5" customHeight="1" thickBot="1">
      <c r="A54" s="12"/>
      <c r="B54" s="12"/>
      <c r="C54" s="12"/>
      <c r="D54" s="14"/>
      <c r="E54" s="14"/>
    </row>
    <row r="55" spans="1:7" ht="13.5" customHeight="1">
      <c r="A55" s="519" t="s">
        <v>552</v>
      </c>
      <c r="B55" s="520"/>
      <c r="C55" s="520"/>
      <c r="D55" s="520"/>
      <c r="E55" s="520"/>
      <c r="F55" s="521"/>
      <c r="G55" s="14"/>
    </row>
    <row r="56" spans="1:7" ht="27" customHeight="1" thickBot="1">
      <c r="A56" s="526" t="s">
        <v>141</v>
      </c>
      <c r="B56" s="527"/>
      <c r="C56" s="24" t="s">
        <v>1017</v>
      </c>
      <c r="D56" s="24" t="s">
        <v>574</v>
      </c>
      <c r="E56" s="522" t="s">
        <v>553</v>
      </c>
      <c r="F56" s="523"/>
      <c r="G56" s="14"/>
    </row>
    <row r="57" spans="1:7" ht="13.5" customHeight="1">
      <c r="A57" s="524" t="s">
        <v>144</v>
      </c>
      <c r="B57" s="525"/>
      <c r="C57" s="266"/>
      <c r="D57" s="160"/>
      <c r="E57" s="528"/>
      <c r="F57" s="529"/>
      <c r="G57" s="14"/>
    </row>
    <row r="58" spans="1:7" ht="13.5" customHeight="1">
      <c r="A58" s="512" t="s">
        <v>554</v>
      </c>
      <c r="B58" s="513"/>
      <c r="C58" s="158"/>
      <c r="D58" s="161"/>
      <c r="E58" s="510"/>
      <c r="F58" s="511"/>
      <c r="G58" s="14"/>
    </row>
    <row r="59" spans="1:7" ht="13.5" customHeight="1">
      <c r="A59" s="512" t="s">
        <v>555</v>
      </c>
      <c r="B59" s="513"/>
      <c r="C59" s="158"/>
      <c r="D59" s="161"/>
      <c r="E59" s="510"/>
      <c r="F59" s="511"/>
      <c r="G59" s="14"/>
    </row>
    <row r="60" spans="1:7" ht="13.5" customHeight="1">
      <c r="A60" s="512" t="s">
        <v>556</v>
      </c>
      <c r="B60" s="513"/>
      <c r="C60" s="158"/>
      <c r="D60" s="161"/>
      <c r="E60" s="510"/>
      <c r="F60" s="511"/>
      <c r="G60" s="14"/>
    </row>
    <row r="61" spans="1:7" ht="13.5" customHeight="1">
      <c r="A61" s="512" t="s">
        <v>557</v>
      </c>
      <c r="B61" s="513"/>
      <c r="C61" s="158"/>
      <c r="D61" s="161"/>
      <c r="E61" s="510"/>
      <c r="F61" s="511"/>
      <c r="G61" s="14"/>
    </row>
    <row r="62" spans="1:7" ht="13.5" customHeight="1">
      <c r="A62" s="559" t="s">
        <v>558</v>
      </c>
      <c r="B62" s="561"/>
      <c r="D62" s="161"/>
      <c r="E62" s="510"/>
      <c r="F62" s="511"/>
      <c r="G62" s="14"/>
    </row>
    <row r="63" spans="1:7" ht="13.5" customHeight="1">
      <c r="A63" s="512" t="s">
        <v>10</v>
      </c>
      <c r="B63" s="513"/>
      <c r="C63" s="158"/>
      <c r="D63" s="161"/>
      <c r="E63" s="510"/>
      <c r="F63" s="511"/>
      <c r="G63" s="14"/>
    </row>
    <row r="64" spans="1:7" ht="27" customHeight="1">
      <c r="A64" s="512" t="s">
        <v>559</v>
      </c>
      <c r="B64" s="513"/>
      <c r="C64" s="158"/>
      <c r="D64" s="161"/>
      <c r="E64" s="510"/>
      <c r="F64" s="511"/>
      <c r="G64" s="14"/>
    </row>
    <row r="65" spans="1:7" ht="13.5" customHeight="1">
      <c r="A65" s="512" t="s">
        <v>560</v>
      </c>
      <c r="B65" s="513"/>
      <c r="C65" s="158"/>
      <c r="D65" s="161"/>
      <c r="E65" s="510"/>
      <c r="F65" s="511"/>
      <c r="G65" s="14"/>
    </row>
    <row r="66" spans="1:7" ht="13.5" customHeight="1">
      <c r="A66" s="512" t="s">
        <v>561</v>
      </c>
      <c r="B66" s="513"/>
      <c r="C66" s="158"/>
      <c r="D66" s="161"/>
      <c r="E66" s="510"/>
      <c r="F66" s="511"/>
      <c r="G66" s="14"/>
    </row>
    <row r="67" spans="1:7" ht="13.5" customHeight="1">
      <c r="A67" s="512" t="s">
        <v>562</v>
      </c>
      <c r="B67" s="513"/>
      <c r="C67" s="158"/>
      <c r="D67" s="161"/>
      <c r="E67" s="510" t="s">
        <v>1811</v>
      </c>
      <c r="F67" s="511"/>
      <c r="G67" s="14"/>
    </row>
    <row r="68" spans="1:7" ht="27" customHeight="1">
      <c r="A68" s="512" t="s">
        <v>575</v>
      </c>
      <c r="B68" s="513"/>
      <c r="C68" s="158"/>
      <c r="D68" s="161"/>
      <c r="E68" s="510"/>
      <c r="F68" s="511"/>
      <c r="G68" s="14"/>
    </row>
    <row r="69" spans="1:7" ht="13.5" customHeight="1">
      <c r="A69" s="512" t="s">
        <v>563</v>
      </c>
      <c r="B69" s="513"/>
      <c r="C69" s="158"/>
      <c r="D69" s="161"/>
      <c r="E69" s="510"/>
      <c r="F69" s="511"/>
      <c r="G69" s="14"/>
    </row>
    <row r="70" spans="1:7" ht="13.5" customHeight="1">
      <c r="A70" s="559" t="s">
        <v>146</v>
      </c>
      <c r="B70" s="560"/>
      <c r="C70" s="266"/>
      <c r="D70" s="161"/>
      <c r="E70" s="510"/>
      <c r="F70" s="511"/>
      <c r="G70" s="14"/>
    </row>
    <row r="71" spans="1:7" ht="13.5" customHeight="1">
      <c r="A71" s="512" t="s">
        <v>564</v>
      </c>
      <c r="B71" s="513"/>
      <c r="C71" s="158"/>
      <c r="D71" s="161"/>
      <c r="E71" s="510"/>
      <c r="F71" s="511"/>
      <c r="G71" s="14"/>
    </row>
    <row r="72" spans="1:7" ht="13.5" customHeight="1">
      <c r="A72" s="512" t="s">
        <v>565</v>
      </c>
      <c r="B72" s="513"/>
      <c r="C72" s="158"/>
      <c r="D72" s="161"/>
      <c r="E72" s="510"/>
      <c r="F72" s="511"/>
      <c r="G72" s="14"/>
    </row>
    <row r="73" spans="1:7" ht="13.5" customHeight="1">
      <c r="A73" s="512" t="s">
        <v>566</v>
      </c>
      <c r="B73" s="513"/>
      <c r="C73" s="158"/>
      <c r="D73" s="161"/>
      <c r="E73" s="510" t="s">
        <v>1812</v>
      </c>
      <c r="F73" s="511"/>
      <c r="G73" s="14"/>
    </row>
    <row r="74" spans="1:7" ht="13.5" customHeight="1">
      <c r="A74" s="559" t="s">
        <v>567</v>
      </c>
      <c r="B74" s="560"/>
      <c r="C74" s="266"/>
      <c r="D74" s="161"/>
      <c r="E74" s="510"/>
      <c r="F74" s="511"/>
      <c r="G74" s="14"/>
    </row>
    <row r="75" spans="1:7" ht="27" customHeight="1">
      <c r="A75" s="512" t="s">
        <v>568</v>
      </c>
      <c r="B75" s="513"/>
      <c r="C75" s="158"/>
      <c r="D75" s="161"/>
      <c r="E75" s="510" t="s">
        <v>1813</v>
      </c>
      <c r="F75" s="511"/>
      <c r="G75" s="14"/>
    </row>
    <row r="76" spans="1:7" s="6" customFormat="1" ht="27" customHeight="1">
      <c r="A76" s="512" t="s">
        <v>569</v>
      </c>
      <c r="B76" s="513"/>
      <c r="C76" s="158"/>
      <c r="D76" s="161"/>
      <c r="E76" s="510"/>
      <c r="F76" s="511"/>
      <c r="G76" s="155"/>
    </row>
    <row r="77" spans="1:7" ht="13.5" customHeight="1">
      <c r="A77" s="512" t="s">
        <v>570</v>
      </c>
      <c r="B77" s="513"/>
      <c r="C77" s="158"/>
      <c r="D77" s="161"/>
      <c r="E77" s="510"/>
      <c r="F77" s="511"/>
      <c r="G77" s="14"/>
    </row>
    <row r="78" spans="1:7" ht="13.5" customHeight="1">
      <c r="A78" s="512" t="s">
        <v>571</v>
      </c>
      <c r="B78" s="513"/>
      <c r="C78" s="158"/>
      <c r="D78" s="161"/>
      <c r="E78" s="510"/>
      <c r="F78" s="511"/>
      <c r="G78" s="14"/>
    </row>
    <row r="79" spans="1:7" ht="13.5" customHeight="1">
      <c r="A79" s="512" t="s">
        <v>572</v>
      </c>
      <c r="B79" s="513"/>
      <c r="C79" s="158"/>
      <c r="D79" s="161"/>
      <c r="E79" s="510"/>
      <c r="F79" s="511"/>
      <c r="G79" s="14"/>
    </row>
    <row r="80" spans="1:7" ht="13.5" customHeight="1" thickBot="1">
      <c r="A80" s="557" t="s">
        <v>573</v>
      </c>
      <c r="B80" s="558"/>
      <c r="C80" s="159"/>
      <c r="D80" s="162"/>
      <c r="E80" s="532"/>
      <c r="F80" s="535"/>
      <c r="G80" s="14"/>
    </row>
    <row r="81" spans="1:5" ht="13.5" customHeight="1" thickBot="1">
      <c r="A81" s="12"/>
      <c r="B81" s="12"/>
      <c r="C81" s="12"/>
      <c r="D81" s="14"/>
      <c r="E81" s="14"/>
    </row>
    <row r="82" spans="1:6" ht="26.25" customHeight="1" thickBot="1">
      <c r="A82" s="21" t="s">
        <v>141</v>
      </c>
      <c r="B82" s="546" t="s">
        <v>149</v>
      </c>
      <c r="C82" s="547"/>
      <c r="D82" s="548"/>
      <c r="E82" s="546" t="s">
        <v>150</v>
      </c>
      <c r="F82" s="549"/>
    </row>
    <row r="83" spans="1:6" ht="26.25" customHeight="1">
      <c r="A83" s="10" t="s">
        <v>151</v>
      </c>
      <c r="B83" s="550" t="s">
        <v>1816</v>
      </c>
      <c r="C83" s="551"/>
      <c r="D83" s="552"/>
      <c r="E83" s="550"/>
      <c r="F83" s="553"/>
    </row>
    <row r="84" spans="1:6" ht="26.25" customHeight="1">
      <c r="A84" s="13" t="s">
        <v>145</v>
      </c>
      <c r="B84" s="510" t="s">
        <v>1834</v>
      </c>
      <c r="C84" s="517"/>
      <c r="D84" s="518"/>
      <c r="E84" s="510" t="s">
        <v>1835</v>
      </c>
      <c r="F84" s="511"/>
    </row>
    <row r="85" spans="1:6" ht="33.75" customHeight="1">
      <c r="A85" s="13" t="s">
        <v>368</v>
      </c>
      <c r="B85" s="280" t="s">
        <v>372</v>
      </c>
      <c r="C85" s="530" t="s">
        <v>1817</v>
      </c>
      <c r="D85" s="531"/>
      <c r="E85" s="510"/>
      <c r="F85" s="511"/>
    </row>
    <row r="86" spans="1:6" ht="26.25" customHeight="1" thickBot="1">
      <c r="A86" s="11" t="s">
        <v>369</v>
      </c>
      <c r="B86" s="532"/>
      <c r="C86" s="533"/>
      <c r="D86" s="534"/>
      <c r="E86" s="533"/>
      <c r="F86" s="535"/>
    </row>
    <row r="87" ht="13.5" customHeight="1"/>
    <row r="88" s="26" customFormat="1" ht="13.5" customHeight="1" thickBot="1">
      <c r="A88" s="26" t="s">
        <v>152</v>
      </c>
    </row>
    <row r="89" spans="1:9" s="26" customFormat="1" ht="26.25" customHeight="1">
      <c r="A89" s="554" t="s">
        <v>971</v>
      </c>
      <c r="B89" s="555"/>
      <c r="C89" s="555"/>
      <c r="D89" s="555"/>
      <c r="E89" s="555"/>
      <c r="F89" s="556"/>
      <c r="H89" s="156"/>
      <c r="I89" s="157"/>
    </row>
    <row r="90" spans="1:9" s="26" customFormat="1" ht="64.5" customHeight="1">
      <c r="A90" s="536" t="s">
        <v>993</v>
      </c>
      <c r="B90" s="537"/>
      <c r="C90" s="537"/>
      <c r="D90" s="537"/>
      <c r="E90" s="537"/>
      <c r="F90" s="538"/>
      <c r="H90" s="156"/>
      <c r="I90" s="157"/>
    </row>
    <row r="91" spans="1:9" s="26" customFormat="1" ht="26.25" customHeight="1">
      <c r="A91" s="536" t="s">
        <v>584</v>
      </c>
      <c r="B91" s="537"/>
      <c r="C91" s="537"/>
      <c r="D91" s="537"/>
      <c r="E91" s="537"/>
      <c r="F91" s="538"/>
      <c r="H91" s="156"/>
      <c r="I91" s="157"/>
    </row>
    <row r="92" spans="1:9" s="26" customFormat="1" ht="13.5">
      <c r="A92" s="536" t="s">
        <v>585</v>
      </c>
      <c r="B92" s="537"/>
      <c r="C92" s="537"/>
      <c r="D92" s="537"/>
      <c r="E92" s="537"/>
      <c r="F92" s="538"/>
      <c r="H92" s="156"/>
      <c r="I92" s="157"/>
    </row>
    <row r="93" spans="1:9" s="26" customFormat="1" ht="43.5" customHeight="1">
      <c r="A93" s="539" t="s">
        <v>1805</v>
      </c>
      <c r="B93" s="540"/>
      <c r="C93" s="540"/>
      <c r="D93" s="540"/>
      <c r="E93" s="540"/>
      <c r="F93" s="541"/>
      <c r="H93" s="156"/>
      <c r="I93" s="156"/>
    </row>
    <row r="94" spans="1:9" s="26" customFormat="1" ht="26.25" customHeight="1" thickBot="1">
      <c r="A94" s="542" t="s">
        <v>994</v>
      </c>
      <c r="B94" s="543"/>
      <c r="C94" s="543"/>
      <c r="D94" s="543"/>
      <c r="E94" s="543"/>
      <c r="F94" s="544"/>
      <c r="H94" s="156"/>
      <c r="I94" s="156"/>
    </row>
    <row r="95" ht="13.5" customHeight="1"/>
    <row r="96" ht="13.5" customHeight="1" thickBot="1">
      <c r="A96" s="26" t="s">
        <v>153</v>
      </c>
    </row>
    <row r="97" spans="1:6" ht="27" customHeight="1" thickBot="1">
      <c r="A97" s="21" t="s">
        <v>154</v>
      </c>
      <c r="B97" s="22" t="s">
        <v>1016</v>
      </c>
      <c r="C97" s="22" t="s">
        <v>141</v>
      </c>
      <c r="D97" s="22" t="s">
        <v>155</v>
      </c>
      <c r="E97" s="22" t="s">
        <v>156</v>
      </c>
      <c r="F97" s="23" t="s">
        <v>157</v>
      </c>
    </row>
    <row r="98" spans="1:6" ht="33.75">
      <c r="A98" s="31" t="s">
        <v>1815</v>
      </c>
      <c r="B98" s="32" t="s">
        <v>362</v>
      </c>
      <c r="C98" s="33" t="s">
        <v>1819</v>
      </c>
      <c r="D98" s="33" t="s">
        <v>1814</v>
      </c>
      <c r="E98" s="258" t="s">
        <v>912</v>
      </c>
      <c r="F98" s="34" t="s">
        <v>1831</v>
      </c>
    </row>
    <row r="99" spans="1:6" ht="33.75">
      <c r="A99" s="31" t="s">
        <v>1820</v>
      </c>
      <c r="B99" s="32" t="s">
        <v>362</v>
      </c>
      <c r="C99" s="33" t="s">
        <v>567</v>
      </c>
      <c r="D99" s="33">
        <v>2008</v>
      </c>
      <c r="E99" s="258" t="s">
        <v>357</v>
      </c>
      <c r="F99" s="34" t="s">
        <v>1831</v>
      </c>
    </row>
    <row r="100" spans="1:6" ht="12.75">
      <c r="A100" s="31" t="s">
        <v>1821</v>
      </c>
      <c r="B100" s="32" t="s">
        <v>362</v>
      </c>
      <c r="C100" s="33" t="s">
        <v>1822</v>
      </c>
      <c r="D100" s="33">
        <v>2013</v>
      </c>
      <c r="E100" s="258" t="s">
        <v>357</v>
      </c>
      <c r="F100" s="34" t="s">
        <v>1823</v>
      </c>
    </row>
    <row r="101" spans="1:6" ht="67.5">
      <c r="A101" s="31" t="s">
        <v>1824</v>
      </c>
      <c r="B101" s="32" t="s">
        <v>362</v>
      </c>
      <c r="C101" s="33" t="s">
        <v>1825</v>
      </c>
      <c r="D101" s="33" t="s">
        <v>1826</v>
      </c>
      <c r="E101" s="258" t="s">
        <v>357</v>
      </c>
      <c r="F101" s="34" t="s">
        <v>1827</v>
      </c>
    </row>
    <row r="102" spans="1:6" ht="33.75">
      <c r="A102" s="31" t="s">
        <v>1828</v>
      </c>
      <c r="B102" s="32" t="s">
        <v>362</v>
      </c>
      <c r="C102" s="33" t="s">
        <v>1829</v>
      </c>
      <c r="D102" s="33" t="s">
        <v>1830</v>
      </c>
      <c r="E102" s="258" t="s">
        <v>913</v>
      </c>
      <c r="F102" s="34" t="s">
        <v>1831</v>
      </c>
    </row>
    <row r="103" spans="1:6" ht="33.75">
      <c r="A103" s="31" t="s">
        <v>26</v>
      </c>
      <c r="B103" s="32" t="s">
        <v>544</v>
      </c>
      <c r="C103" s="33" t="s">
        <v>1832</v>
      </c>
      <c r="D103" s="33" t="s">
        <v>1814</v>
      </c>
      <c r="E103" s="258" t="s">
        <v>912</v>
      </c>
      <c r="F103" s="34" t="s">
        <v>1833</v>
      </c>
    </row>
    <row r="104" spans="1:6" ht="12.75">
      <c r="A104" s="35"/>
      <c r="B104" s="36"/>
      <c r="C104" s="37"/>
      <c r="D104" s="37"/>
      <c r="E104" s="258"/>
      <c r="F104" s="38"/>
    </row>
    <row r="105" spans="1:6" ht="12.75">
      <c r="A105" s="35"/>
      <c r="B105" s="36"/>
      <c r="C105" s="37"/>
      <c r="D105" s="37"/>
      <c r="E105" s="259"/>
      <c r="F105" s="38"/>
    </row>
    <row r="106" spans="1:6" ht="12.75">
      <c r="A106" s="35"/>
      <c r="B106" s="36"/>
      <c r="C106" s="37"/>
      <c r="D106" s="37"/>
      <c r="E106" s="259"/>
      <c r="F106" s="38"/>
    </row>
    <row r="107" spans="1:6" ht="13.5" thickBot="1">
      <c r="A107" s="39"/>
      <c r="B107" s="40"/>
      <c r="C107" s="41"/>
      <c r="D107" s="41"/>
      <c r="E107" s="260"/>
      <c r="F107" s="42"/>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E71:F71"/>
    <mergeCell ref="E72:F72"/>
    <mergeCell ref="A68:B68"/>
    <mergeCell ref="A69:B69"/>
    <mergeCell ref="A61:B61"/>
    <mergeCell ref="A62:B62"/>
    <mergeCell ref="A63:B63"/>
    <mergeCell ref="A64:B64"/>
    <mergeCell ref="A65:B65"/>
    <mergeCell ref="A66:B66"/>
    <mergeCell ref="E80:F80"/>
    <mergeCell ref="E61:F61"/>
    <mergeCell ref="E62:F62"/>
    <mergeCell ref="E63:F63"/>
    <mergeCell ref="E64:F64"/>
    <mergeCell ref="E65:F65"/>
    <mergeCell ref="E66:F66"/>
    <mergeCell ref="E67:F67"/>
    <mergeCell ref="E68:F68"/>
    <mergeCell ref="E69:F69"/>
    <mergeCell ref="A78:B78"/>
    <mergeCell ref="A79:B79"/>
    <mergeCell ref="A80:B80"/>
    <mergeCell ref="A70:B70"/>
    <mergeCell ref="A74:B74"/>
    <mergeCell ref="A71:B71"/>
    <mergeCell ref="A72:B72"/>
    <mergeCell ref="A73:B73"/>
    <mergeCell ref="A75:B75"/>
    <mergeCell ref="A92:F92"/>
    <mergeCell ref="A93:F93"/>
    <mergeCell ref="A94:F94"/>
    <mergeCell ref="A30:A34"/>
    <mergeCell ref="B82:D82"/>
    <mergeCell ref="E82:F82"/>
    <mergeCell ref="B83:D83"/>
    <mergeCell ref="E83:F83"/>
    <mergeCell ref="A89:F89"/>
    <mergeCell ref="A67:B67"/>
    <mergeCell ref="C85:D85"/>
    <mergeCell ref="E85:F85"/>
    <mergeCell ref="B86:D86"/>
    <mergeCell ref="E86:F86"/>
    <mergeCell ref="A90:F90"/>
    <mergeCell ref="A91:F91"/>
    <mergeCell ref="E76:F76"/>
    <mergeCell ref="E77:F77"/>
    <mergeCell ref="E60:F60"/>
    <mergeCell ref="A55:F55"/>
    <mergeCell ref="E56:F56"/>
    <mergeCell ref="A58:B58"/>
    <mergeCell ref="A57:B57"/>
    <mergeCell ref="A56:B56"/>
    <mergeCell ref="E57:F57"/>
    <mergeCell ref="A77:B77"/>
    <mergeCell ref="E78:F78"/>
    <mergeCell ref="A76:B76"/>
    <mergeCell ref="A51:A53"/>
    <mergeCell ref="D52:F52"/>
    <mergeCell ref="E79:F79"/>
    <mergeCell ref="B84:D84"/>
    <mergeCell ref="E84:F84"/>
    <mergeCell ref="E73:F73"/>
    <mergeCell ref="E74:F74"/>
    <mergeCell ref="E75:F75"/>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90" zoomScaleNormal="9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0" t="str">
        <f>General!B13</f>
        <v>Iceland</v>
      </c>
      <c r="B1" s="15"/>
      <c r="C1" s="15"/>
    </row>
    <row r="2" ht="13.5" customHeight="1">
      <c r="A2" s="5" t="s">
        <v>371</v>
      </c>
    </row>
    <row r="3" ht="13.5" customHeight="1" thickBot="1"/>
    <row r="4" spans="1:7" s="26" customFormat="1" ht="12.75">
      <c r="A4" s="618" t="s">
        <v>588</v>
      </c>
      <c r="B4" s="619"/>
      <c r="C4" s="619"/>
      <c r="D4" s="619"/>
      <c r="E4" s="619"/>
      <c r="F4" s="619"/>
      <c r="G4" s="620"/>
    </row>
    <row r="5" spans="1:7" s="26" customFormat="1" ht="26.25" customHeight="1" thickBot="1">
      <c r="A5" s="621" t="s">
        <v>589</v>
      </c>
      <c r="B5" s="622"/>
      <c r="C5" s="622"/>
      <c r="D5" s="622"/>
      <c r="E5" s="622"/>
      <c r="F5" s="622"/>
      <c r="G5" s="623"/>
    </row>
    <row r="6" ht="13.5" customHeight="1"/>
    <row r="7" spans="1:5" s="26" customFormat="1" ht="13.5" customHeight="1" thickBot="1">
      <c r="A7" s="26" t="s">
        <v>164</v>
      </c>
      <c r="C7" s="43"/>
      <c r="D7" s="43"/>
      <c r="E7" s="43"/>
    </row>
    <row r="8" spans="1:5" s="26" customFormat="1" ht="13.5" customHeight="1">
      <c r="A8" s="44"/>
      <c r="B8" s="45"/>
      <c r="C8" s="635" t="s">
        <v>373</v>
      </c>
      <c r="D8" s="636"/>
      <c r="E8" s="637"/>
    </row>
    <row r="9" spans="1:5" s="26" customFormat="1" ht="13.5" customHeight="1">
      <c r="A9" s="46" t="s">
        <v>141</v>
      </c>
      <c r="B9" s="47" t="s">
        <v>142</v>
      </c>
      <c r="C9" s="638" t="s">
        <v>166</v>
      </c>
      <c r="D9" s="642" t="s">
        <v>385</v>
      </c>
      <c r="E9" s="643"/>
    </row>
    <row r="10" spans="1:5" s="26" customFormat="1" ht="13.5" customHeight="1" thickBot="1">
      <c r="A10" s="49"/>
      <c r="B10" s="50"/>
      <c r="C10" s="639"/>
      <c r="D10" s="339" t="s">
        <v>167</v>
      </c>
      <c r="E10" s="338" t="s">
        <v>168</v>
      </c>
    </row>
    <row r="11" spans="1:5" s="26" customFormat="1" ht="13.5" customHeight="1" hidden="1" thickBot="1">
      <c r="A11" s="46"/>
      <c r="B11" s="128"/>
      <c r="C11" s="47" t="s">
        <v>550</v>
      </c>
      <c r="D11" s="47" t="s">
        <v>550</v>
      </c>
      <c r="E11" s="47" t="s">
        <v>550</v>
      </c>
    </row>
    <row r="12" spans="1:5" s="26" customFormat="1" ht="13.5" customHeight="1">
      <c r="A12" s="624" t="s">
        <v>169</v>
      </c>
      <c r="B12" s="56">
        <v>2015</v>
      </c>
      <c r="C12" s="379">
        <v>0.502090027354304</v>
      </c>
      <c r="D12" s="380">
        <v>0.353778989112084</v>
      </c>
      <c r="E12" s="381">
        <v>0.14831103824222</v>
      </c>
    </row>
    <row r="13" spans="1:5" s="26" customFormat="1" ht="13.5" customHeight="1">
      <c r="A13" s="581"/>
      <c r="B13" s="56">
        <v>2010</v>
      </c>
      <c r="C13" s="379">
        <v>0.2934814378053583</v>
      </c>
      <c r="D13" s="380">
        <v>0.19570273837437202</v>
      </c>
      <c r="E13" s="381">
        <v>0.0977786994309863</v>
      </c>
    </row>
    <row r="14" spans="1:5" s="26" customFormat="1" ht="13.5" customHeight="1">
      <c r="A14" s="581"/>
      <c r="B14" s="57">
        <v>2005</v>
      </c>
      <c r="C14" s="379">
        <v>0.1662839284708587</v>
      </c>
      <c r="D14" s="380">
        <v>0.10282686063575999</v>
      </c>
      <c r="E14" s="381">
        <v>0.0634570678350987</v>
      </c>
    </row>
    <row r="15" spans="1:5" s="26" customFormat="1" ht="13.5" customHeight="1">
      <c r="A15" s="581"/>
      <c r="B15" s="57">
        <v>2000</v>
      </c>
      <c r="C15" s="379">
        <v>0.0941699549010729</v>
      </c>
      <c r="D15" s="380">
        <v>0.0514603109965544</v>
      </c>
      <c r="E15" s="381">
        <v>0.0427096439045185</v>
      </c>
    </row>
    <row r="16" spans="1:5" s="26" customFormat="1" ht="13.5" customHeight="1">
      <c r="A16" s="582"/>
      <c r="B16" s="57">
        <v>1990</v>
      </c>
      <c r="C16" s="379">
        <v>0.0302020578368483</v>
      </c>
      <c r="D16" s="380">
        <v>0.0128885501588785</v>
      </c>
      <c r="E16" s="381">
        <v>0.0173135076779698</v>
      </c>
    </row>
    <row r="17" spans="1:5" s="26" customFormat="1" ht="13.5" customHeight="1">
      <c r="A17" s="583" t="s">
        <v>145</v>
      </c>
      <c r="B17" s="57">
        <v>2015</v>
      </c>
      <c r="C17" s="379">
        <v>0.3286998157685365</v>
      </c>
      <c r="D17" s="380">
        <v>0.2452348277248087</v>
      </c>
      <c r="E17" s="377">
        <v>0.08346498804372782</v>
      </c>
    </row>
    <row r="18" spans="1:5" s="26" customFormat="1" ht="13.5" customHeight="1">
      <c r="A18" s="581"/>
      <c r="B18" s="57">
        <v>2010</v>
      </c>
      <c r="C18" s="379">
        <v>0.17324799814630787</v>
      </c>
      <c r="D18" s="380">
        <v>0.1292560596048397</v>
      </c>
      <c r="E18" s="377">
        <v>0.043991938541468156</v>
      </c>
    </row>
    <row r="19" spans="1:5" s="26" customFormat="1" ht="13.5" customHeight="1">
      <c r="A19" s="581"/>
      <c r="B19" s="57">
        <v>2005</v>
      </c>
      <c r="C19" s="379">
        <v>0.09038793945316026</v>
      </c>
      <c r="D19" s="380">
        <v>0.06849141367718217</v>
      </c>
      <c r="E19" s="377">
        <v>0.021896525775978087</v>
      </c>
    </row>
    <row r="20" spans="1:5" s="26" customFormat="1" ht="13.5" customHeight="1">
      <c r="A20" s="581"/>
      <c r="B20" s="57">
        <v>2000</v>
      </c>
      <c r="C20" s="379">
        <v>0.04596078826307516</v>
      </c>
      <c r="D20" s="380">
        <v>0.03482676318212715</v>
      </c>
      <c r="E20" s="377">
        <v>0.011134025080948011</v>
      </c>
    </row>
    <row r="21" spans="1:5" s="26" customFormat="1" ht="13.5" customHeight="1">
      <c r="A21" s="582"/>
      <c r="B21" s="57">
        <v>1990</v>
      </c>
      <c r="C21" s="379">
        <v>0.011883419639604893</v>
      </c>
      <c r="D21" s="380">
        <v>0.009004654994458697</v>
      </c>
      <c r="E21" s="377">
        <v>0.002878764645146196</v>
      </c>
    </row>
    <row r="22" spans="1:5" s="26" customFormat="1" ht="13.5" customHeight="1">
      <c r="A22" s="583" t="s">
        <v>146</v>
      </c>
      <c r="B22" s="57">
        <v>2015</v>
      </c>
      <c r="C22" s="379">
        <v>0.0333115507389894</v>
      </c>
      <c r="D22" s="380">
        <v>0</v>
      </c>
      <c r="E22" s="381">
        <v>0.0333115507389894</v>
      </c>
    </row>
    <row r="23" spans="1:5" s="26" customFormat="1" ht="13.5" customHeight="1">
      <c r="A23" s="581"/>
      <c r="B23" s="57">
        <v>2010</v>
      </c>
      <c r="C23" s="379">
        <v>0.031759804970576</v>
      </c>
      <c r="D23" s="380">
        <v>0</v>
      </c>
      <c r="E23" s="381">
        <v>0.031759804970576</v>
      </c>
    </row>
    <row r="24" spans="1:5" s="26" customFormat="1" ht="13.5" customHeight="1">
      <c r="A24" s="581"/>
      <c r="B24" s="57">
        <v>2005</v>
      </c>
      <c r="C24" s="379">
        <v>0.030179966366150397</v>
      </c>
      <c r="D24" s="380">
        <v>0</v>
      </c>
      <c r="E24" s="381">
        <v>0.030179966366150397</v>
      </c>
    </row>
    <row r="25" spans="1:5" s="26" customFormat="1" ht="13.5" customHeight="1">
      <c r="A25" s="581"/>
      <c r="B25" s="57">
        <v>2000</v>
      </c>
      <c r="C25" s="379">
        <v>0.029151776282344</v>
      </c>
      <c r="D25" s="380">
        <v>0</v>
      </c>
      <c r="E25" s="381">
        <v>0.029151776282344</v>
      </c>
    </row>
    <row r="26" spans="1:5" s="26" customFormat="1" ht="13.5" customHeight="1">
      <c r="A26" s="582"/>
      <c r="B26" s="57">
        <v>1990</v>
      </c>
      <c r="C26" s="379">
        <v>0.027199289803986698</v>
      </c>
      <c r="D26" s="380">
        <v>0</v>
      </c>
      <c r="E26" s="381">
        <v>0.027199289803986698</v>
      </c>
    </row>
    <row r="27" spans="1:5" s="26" customFormat="1" ht="13.5" customHeight="1">
      <c r="A27" s="583" t="s">
        <v>170</v>
      </c>
      <c r="B27" s="57">
        <v>2015</v>
      </c>
      <c r="C27" s="379">
        <v>0.5354015780932934</v>
      </c>
      <c r="D27" s="380">
        <v>0.353778989112084</v>
      </c>
      <c r="E27" s="381">
        <v>0.1816225889812094</v>
      </c>
    </row>
    <row r="28" spans="1:5" s="26" customFormat="1" ht="13.5" customHeight="1">
      <c r="A28" s="581"/>
      <c r="B28" s="57">
        <v>2010</v>
      </c>
      <c r="C28" s="379">
        <v>0.3252412427759343</v>
      </c>
      <c r="D28" s="380">
        <v>0.19570273837437202</v>
      </c>
      <c r="E28" s="381">
        <v>0.12953850440156228</v>
      </c>
    </row>
    <row r="29" spans="1:5" s="26" customFormat="1" ht="13.5" customHeight="1">
      <c r="A29" s="581"/>
      <c r="B29" s="57">
        <v>2005</v>
      </c>
      <c r="C29" s="379">
        <v>0.1964638948370091</v>
      </c>
      <c r="D29" s="379">
        <v>0.10282686063575999</v>
      </c>
      <c r="E29" s="381">
        <v>0.09363703420124911</v>
      </c>
    </row>
    <row r="30" spans="1:5" s="26" customFormat="1" ht="13.5" customHeight="1">
      <c r="A30" s="581"/>
      <c r="B30" s="57">
        <v>2000</v>
      </c>
      <c r="C30" s="379">
        <v>0.1233217311834169</v>
      </c>
      <c r="D30" s="379">
        <v>0.0514603109965544</v>
      </c>
      <c r="E30" s="381">
        <v>0.0718614201868625</v>
      </c>
    </row>
    <row r="31" spans="1:5" s="26" customFormat="1" ht="13.5" customHeight="1" thickBot="1">
      <c r="A31" s="645"/>
      <c r="B31" s="58">
        <v>1990</v>
      </c>
      <c r="C31" s="382">
        <v>0.057401347640835</v>
      </c>
      <c r="D31" s="382">
        <v>0.0128885501588785</v>
      </c>
      <c r="E31" s="378">
        <v>0.044512797481956495</v>
      </c>
    </row>
    <row r="32" s="20" customFormat="1" ht="12.75"/>
    <row r="33" spans="1:5" s="20" customFormat="1" ht="13.5" thickBot="1">
      <c r="A33" s="26" t="s">
        <v>1019</v>
      </c>
      <c r="B33" s="26"/>
      <c r="C33" s="26"/>
      <c r="D33" s="26"/>
      <c r="E33" s="26"/>
    </row>
    <row r="34" spans="1:5" s="26" customFormat="1" ht="13.5" customHeight="1">
      <c r="A34" s="631" t="s">
        <v>141</v>
      </c>
      <c r="B34" s="633" t="s">
        <v>373</v>
      </c>
      <c r="C34" s="633"/>
      <c r="D34" s="633"/>
      <c r="E34" s="634"/>
    </row>
    <row r="35" spans="1:5" s="26" customFormat="1" ht="13.5" thickBot="1">
      <c r="A35" s="632"/>
      <c r="B35" s="24">
        <v>1990</v>
      </c>
      <c r="C35" s="24">
        <v>2000</v>
      </c>
      <c r="D35" s="24">
        <v>2005</v>
      </c>
      <c r="E35" s="25">
        <v>2010</v>
      </c>
    </row>
    <row r="36" spans="1:5" s="26" customFormat="1" ht="25.5" customHeight="1" hidden="1">
      <c r="A36" s="153"/>
      <c r="B36" s="47" t="s">
        <v>550</v>
      </c>
      <c r="C36" s="47" t="s">
        <v>550</v>
      </c>
      <c r="D36" s="47" t="s">
        <v>550</v>
      </c>
      <c r="E36" s="47" t="s">
        <v>550</v>
      </c>
    </row>
    <row r="37" spans="1:5" s="26" customFormat="1" ht="13.5" customHeight="1">
      <c r="A37" s="335" t="s">
        <v>161</v>
      </c>
      <c r="B37" s="383">
        <v>0.009164770718594693</v>
      </c>
      <c r="C37" s="383">
        <v>0.04210779184605901</v>
      </c>
      <c r="D37" s="383">
        <v>0.09005929788873987</v>
      </c>
      <c r="E37" s="381">
        <v>0.15148146841168256</v>
      </c>
    </row>
    <row r="38" spans="1:5" s="26" customFormat="1" ht="13.5" customHeight="1">
      <c r="A38" s="336" t="s">
        <v>162</v>
      </c>
      <c r="B38" s="384">
        <v>0.019279662891011122</v>
      </c>
      <c r="C38" s="384">
        <v>0.04212668973303643</v>
      </c>
      <c r="D38" s="384">
        <v>0.05884225374601084</v>
      </c>
      <c r="E38" s="377">
        <v>0.09445202283429831</v>
      </c>
    </row>
    <row r="39" spans="1:5" s="26" customFormat="1" ht="13.5" customHeight="1" thickBot="1">
      <c r="A39" s="337" t="s">
        <v>163</v>
      </c>
      <c r="B39" s="382">
        <v>0.0017862301304557412</v>
      </c>
      <c r="C39" s="382">
        <v>0.009838612754402523</v>
      </c>
      <c r="D39" s="382">
        <v>0.021819013481253004</v>
      </c>
      <c r="E39" s="378">
        <v>0.04754794655937771</v>
      </c>
    </row>
    <row r="40" s="20" customFormat="1" ht="12.75"/>
    <row r="41" s="26" customFormat="1" ht="13.5" thickBot="1">
      <c r="A41" s="26" t="s">
        <v>576</v>
      </c>
    </row>
    <row r="42" spans="1:7" s="26" customFormat="1" ht="12.75">
      <c r="A42" s="625" t="s">
        <v>374</v>
      </c>
      <c r="B42" s="572"/>
      <c r="C42" s="626"/>
      <c r="D42" s="627" t="s">
        <v>375</v>
      </c>
      <c r="E42" s="628"/>
      <c r="F42" s="628"/>
      <c r="G42" s="629"/>
    </row>
    <row r="43" spans="1:7" s="26" customFormat="1" ht="13.5" thickBot="1">
      <c r="A43" s="59" t="s">
        <v>376</v>
      </c>
      <c r="B43" s="24" t="s">
        <v>377</v>
      </c>
      <c r="C43" s="24" t="s">
        <v>378</v>
      </c>
      <c r="D43" s="24">
        <v>1990</v>
      </c>
      <c r="E43" s="24">
        <v>2000</v>
      </c>
      <c r="F43" s="24">
        <v>2005</v>
      </c>
      <c r="G43" s="25">
        <v>2010</v>
      </c>
    </row>
    <row r="44" spans="1:7" s="26" customFormat="1" ht="12.75" hidden="1">
      <c r="A44" s="153"/>
      <c r="B44" s="47"/>
      <c r="C44" s="47"/>
      <c r="D44" s="47" t="s">
        <v>550</v>
      </c>
      <c r="E44" s="47" t="s">
        <v>550</v>
      </c>
      <c r="F44" s="47" t="s">
        <v>550</v>
      </c>
      <c r="G44" s="112" t="s">
        <v>550</v>
      </c>
    </row>
    <row r="45" spans="1:7" s="26" customFormat="1" ht="14.25">
      <c r="A45" s="63" t="s">
        <v>386</v>
      </c>
      <c r="B45" s="53" t="s">
        <v>1836</v>
      </c>
      <c r="C45" s="53" t="s">
        <v>1837</v>
      </c>
      <c r="D45" s="54" t="s">
        <v>550</v>
      </c>
      <c r="E45" s="54" t="s">
        <v>550</v>
      </c>
      <c r="F45" s="396">
        <v>0.031837622008636074</v>
      </c>
      <c r="G45" s="397">
        <v>0.05871904684724365</v>
      </c>
    </row>
    <row r="46" spans="1:7" s="26" customFormat="1" ht="25.5">
      <c r="A46" s="64" t="s">
        <v>387</v>
      </c>
      <c r="B46" s="55" t="s">
        <v>1838</v>
      </c>
      <c r="C46" s="55" t="s">
        <v>1839</v>
      </c>
      <c r="D46" s="54" t="s">
        <v>550</v>
      </c>
      <c r="E46" s="54" t="s">
        <v>550</v>
      </c>
      <c r="F46" s="396">
        <v>0.031113825154603987</v>
      </c>
      <c r="G46" s="397">
        <v>0.054261686032651364</v>
      </c>
    </row>
    <row r="47" spans="1:7" s="26" customFormat="1" ht="25.5">
      <c r="A47" s="64" t="s">
        <v>388</v>
      </c>
      <c r="B47" s="55" t="s">
        <v>1840</v>
      </c>
      <c r="C47" s="55" t="s">
        <v>1841</v>
      </c>
      <c r="D47" s="54" t="s">
        <v>550</v>
      </c>
      <c r="E47" s="54" t="s">
        <v>550</v>
      </c>
      <c r="F47" s="396">
        <v>0.0455162238723266</v>
      </c>
      <c r="G47" s="397">
        <v>0.05226951951378113</v>
      </c>
    </row>
    <row r="48" spans="1:7" s="26" customFormat="1" ht="14.25">
      <c r="A48" s="64" t="s">
        <v>389</v>
      </c>
      <c r="B48" s="55" t="s">
        <v>1842</v>
      </c>
      <c r="C48" s="55" t="s">
        <v>1843</v>
      </c>
      <c r="D48" s="54" t="s">
        <v>550</v>
      </c>
      <c r="E48" s="54" t="s">
        <v>550</v>
      </c>
      <c r="F48" s="396">
        <v>0.021849230533290763</v>
      </c>
      <c r="G48" s="397">
        <v>0.044963519092747255</v>
      </c>
    </row>
    <row r="49" spans="1:7" s="26" customFormat="1" ht="25.5">
      <c r="A49" s="64" t="s">
        <v>390</v>
      </c>
      <c r="B49" s="55" t="s">
        <v>1844</v>
      </c>
      <c r="C49" s="55" t="s">
        <v>1845</v>
      </c>
      <c r="D49" s="54" t="s">
        <v>550</v>
      </c>
      <c r="E49" s="54" t="s">
        <v>550</v>
      </c>
      <c r="F49" s="396">
        <v>0.013540264928938195</v>
      </c>
      <c r="G49" s="397">
        <v>0.037314686398627415</v>
      </c>
    </row>
    <row r="50" spans="1:7" s="26" customFormat="1" ht="14.25">
      <c r="A50" s="64" t="s">
        <v>391</v>
      </c>
      <c r="B50" s="55" t="s">
        <v>1846</v>
      </c>
      <c r="C50" s="55" t="s">
        <v>1847</v>
      </c>
      <c r="D50" s="54" t="s">
        <v>550</v>
      </c>
      <c r="E50" s="54" t="s">
        <v>550</v>
      </c>
      <c r="F50" s="396">
        <v>0.010771430727792304</v>
      </c>
      <c r="G50" s="397">
        <v>0.023107864046894848</v>
      </c>
    </row>
    <row r="51" spans="1:7" s="26" customFormat="1" ht="14.25">
      <c r="A51" s="64" t="s">
        <v>392</v>
      </c>
      <c r="B51" s="55"/>
      <c r="C51" s="55"/>
      <c r="D51" s="54"/>
      <c r="E51" s="54"/>
      <c r="F51" s="54"/>
      <c r="G51" s="73"/>
    </row>
    <row r="52" spans="1:7" s="26" customFormat="1" ht="14.25">
      <c r="A52" s="64" t="s">
        <v>393</v>
      </c>
      <c r="B52" s="55"/>
      <c r="C52" s="55"/>
      <c r="D52" s="54"/>
      <c r="E52" s="54"/>
      <c r="F52" s="54"/>
      <c r="G52" s="73"/>
    </row>
    <row r="53" spans="1:7" s="26" customFormat="1" ht="14.25">
      <c r="A53" s="64" t="s">
        <v>394</v>
      </c>
      <c r="B53" s="55"/>
      <c r="C53" s="55"/>
      <c r="D53" s="54"/>
      <c r="E53" s="54"/>
      <c r="F53" s="54"/>
      <c r="G53" s="73"/>
    </row>
    <row r="54" spans="1:7" s="26" customFormat="1" ht="14.25">
      <c r="A54" s="64" t="s">
        <v>395</v>
      </c>
      <c r="B54" s="55"/>
      <c r="C54" s="55"/>
      <c r="D54" s="54"/>
      <c r="E54" s="54"/>
      <c r="F54" s="54"/>
      <c r="G54" s="73"/>
    </row>
    <row r="55" spans="1:7" s="26" customFormat="1" ht="12.75">
      <c r="A55" s="65" t="s">
        <v>379</v>
      </c>
      <c r="B55" s="281"/>
      <c r="C55" s="281"/>
      <c r="D55" s="54" t="s">
        <v>550</v>
      </c>
      <c r="E55" s="54" t="s">
        <v>550</v>
      </c>
      <c r="F55" s="396">
        <v>0.011320274064963266</v>
      </c>
      <c r="G55" s="397">
        <v>0.02284511587341285</v>
      </c>
    </row>
    <row r="56" spans="1:7" s="26" customFormat="1" ht="13.5" thickBot="1">
      <c r="A56" s="66" t="s">
        <v>160</v>
      </c>
      <c r="B56" s="282"/>
      <c r="C56" s="282"/>
      <c r="D56" s="220"/>
      <c r="E56" s="220"/>
      <c r="F56" s="473">
        <v>0.1659488712905512</v>
      </c>
      <c r="G56" s="474">
        <v>0.2934814378053585</v>
      </c>
    </row>
    <row r="57" spans="1:7" s="67" customFormat="1" ht="22.5" customHeight="1">
      <c r="A57" s="630" t="s">
        <v>577</v>
      </c>
      <c r="B57" s="630"/>
      <c r="C57" s="630"/>
      <c r="D57" s="630"/>
      <c r="E57" s="630"/>
      <c r="F57" s="630"/>
      <c r="G57" s="630"/>
    </row>
    <row r="58" spans="1:5" s="26" customFormat="1" ht="13.5" customHeight="1">
      <c r="A58" s="68"/>
      <c r="B58" s="69"/>
      <c r="D58" s="70"/>
      <c r="E58" s="70"/>
    </row>
    <row r="59" s="26" customFormat="1" ht="13.5" thickBot="1">
      <c r="A59" s="26" t="s">
        <v>148</v>
      </c>
    </row>
    <row r="60" spans="1:7" ht="27" customHeight="1" thickBot="1">
      <c r="A60" s="584" t="s">
        <v>370</v>
      </c>
      <c r="B60" s="640"/>
      <c r="C60" s="640"/>
      <c r="D60" s="640"/>
      <c r="E60" s="640"/>
      <c r="F60" s="640"/>
      <c r="G60" s="641"/>
    </row>
    <row r="61" spans="1:7" ht="27" customHeight="1">
      <c r="A61" s="515" t="s">
        <v>855</v>
      </c>
      <c r="B61" s="646" t="s">
        <v>631</v>
      </c>
      <c r="C61" s="647"/>
      <c r="D61" s="528"/>
      <c r="E61" s="580"/>
      <c r="F61" s="580"/>
      <c r="G61" s="529"/>
    </row>
    <row r="62" spans="1:7" ht="27" customHeight="1">
      <c r="A62" s="515"/>
      <c r="B62" s="576" t="s">
        <v>632</v>
      </c>
      <c r="C62" s="577"/>
      <c r="D62" s="510" t="s">
        <v>1848</v>
      </c>
      <c r="E62" s="517"/>
      <c r="F62" s="517"/>
      <c r="G62" s="511"/>
    </row>
    <row r="63" spans="1:7" ht="41.25" customHeight="1" thickBot="1">
      <c r="A63" s="516"/>
      <c r="B63" s="578" t="s">
        <v>633</v>
      </c>
      <c r="C63" s="579"/>
      <c r="D63" s="532"/>
      <c r="E63" s="533"/>
      <c r="F63" s="533"/>
      <c r="G63" s="535"/>
    </row>
    <row r="64" spans="1:3" s="26" customFormat="1" ht="13.5" thickBot="1">
      <c r="A64" s="163"/>
      <c r="B64"/>
      <c r="C64"/>
    </row>
    <row r="65" spans="1:4" s="26" customFormat="1" ht="27" customHeight="1" thickBot="1">
      <c r="A65" s="584" t="s">
        <v>578</v>
      </c>
      <c r="B65" s="640"/>
      <c r="C65" s="640"/>
      <c r="D65" s="641"/>
    </row>
    <row r="66" spans="1:4" s="26" customFormat="1" ht="27" customHeight="1">
      <c r="A66" s="650" t="s">
        <v>634</v>
      </c>
      <c r="B66" s="651"/>
      <c r="C66" s="651"/>
      <c r="D66" s="208"/>
    </row>
    <row r="67" spans="1:4" s="26" customFormat="1" ht="12.75">
      <c r="A67" s="648" t="s">
        <v>579</v>
      </c>
      <c r="B67" s="652" t="s">
        <v>580</v>
      </c>
      <c r="C67" s="652"/>
      <c r="D67" s="209" t="s">
        <v>1849</v>
      </c>
    </row>
    <row r="68" spans="1:4" s="26" customFormat="1" ht="12.75">
      <c r="A68" s="648"/>
      <c r="B68" s="652" t="s">
        <v>581</v>
      </c>
      <c r="C68" s="652"/>
      <c r="D68" s="210" t="s">
        <v>1850</v>
      </c>
    </row>
    <row r="69" spans="1:4" s="26" customFormat="1" ht="12.75">
      <c r="A69" s="648"/>
      <c r="B69" s="652" t="s">
        <v>582</v>
      </c>
      <c r="C69" s="652"/>
      <c r="D69" s="210" t="s">
        <v>1851</v>
      </c>
    </row>
    <row r="70" spans="1:4" s="26" customFormat="1" ht="27" customHeight="1" thickBot="1">
      <c r="A70" s="649"/>
      <c r="B70" s="653" t="s">
        <v>583</v>
      </c>
      <c r="C70" s="653"/>
      <c r="D70" s="211" t="s">
        <v>1852</v>
      </c>
    </row>
    <row r="71" s="26" customFormat="1" ht="13.5" thickBot="1">
      <c r="A71" s="165"/>
    </row>
    <row r="72" spans="1:7" s="26" customFormat="1" ht="27" customHeight="1" thickBot="1">
      <c r="A72" s="603" t="s">
        <v>141</v>
      </c>
      <c r="B72" s="604"/>
      <c r="C72" s="604" t="s">
        <v>149</v>
      </c>
      <c r="D72" s="604"/>
      <c r="E72" s="604"/>
      <c r="F72" s="604" t="s">
        <v>150</v>
      </c>
      <c r="G72" s="644"/>
    </row>
    <row r="73" spans="1:7" s="26" customFormat="1" ht="12.75">
      <c r="A73" s="605" t="s">
        <v>171</v>
      </c>
      <c r="B73" s="606"/>
      <c r="C73" s="589"/>
      <c r="D73" s="589"/>
      <c r="E73" s="589"/>
      <c r="F73" s="589"/>
      <c r="G73" s="590"/>
    </row>
    <row r="74" spans="1:7" s="26" customFormat="1" ht="12.75">
      <c r="A74" s="607" t="s">
        <v>172</v>
      </c>
      <c r="B74" s="501"/>
      <c r="C74" s="591"/>
      <c r="D74" s="591"/>
      <c r="E74" s="591"/>
      <c r="F74" s="591"/>
      <c r="G74" s="592"/>
    </row>
    <row r="75" spans="1:7" s="26" customFormat="1" ht="12.75">
      <c r="A75" s="607" t="s">
        <v>145</v>
      </c>
      <c r="B75" s="501"/>
      <c r="C75" s="591" t="s">
        <v>1853</v>
      </c>
      <c r="D75" s="591"/>
      <c r="E75" s="591"/>
      <c r="F75" s="591"/>
      <c r="G75" s="592"/>
    </row>
    <row r="76" spans="1:7" s="26" customFormat="1" ht="12.75">
      <c r="A76" s="607" t="s">
        <v>173</v>
      </c>
      <c r="B76" s="501"/>
      <c r="C76" s="591"/>
      <c r="D76" s="591"/>
      <c r="E76" s="591"/>
      <c r="F76" s="591"/>
      <c r="G76" s="592"/>
    </row>
    <row r="77" spans="1:7" s="26" customFormat="1" ht="12.75">
      <c r="A77" s="607" t="s">
        <v>174</v>
      </c>
      <c r="B77" s="501"/>
      <c r="C77" s="591"/>
      <c r="D77" s="591"/>
      <c r="E77" s="591"/>
      <c r="F77" s="591"/>
      <c r="G77" s="592"/>
    </row>
    <row r="78" spans="1:7" s="26" customFormat="1" ht="13.5" thickBot="1">
      <c r="A78" s="613" t="s">
        <v>369</v>
      </c>
      <c r="B78" s="614"/>
      <c r="C78" s="608"/>
      <c r="D78" s="608"/>
      <c r="E78" s="608"/>
      <c r="F78" s="608"/>
      <c r="G78" s="609"/>
    </row>
    <row r="79" s="26" customFormat="1" ht="12.75"/>
    <row r="80" spans="1:2" s="26" customFormat="1" ht="13.5" thickBot="1">
      <c r="A80" s="72" t="s">
        <v>152</v>
      </c>
      <c r="B80" s="72"/>
    </row>
    <row r="81" spans="1:7" s="26" customFormat="1" ht="26.25" customHeight="1">
      <c r="A81" s="615" t="s">
        <v>995</v>
      </c>
      <c r="B81" s="616"/>
      <c r="C81" s="616"/>
      <c r="D81" s="616"/>
      <c r="E81" s="616"/>
      <c r="F81" s="616"/>
      <c r="G81" s="617"/>
    </row>
    <row r="82" spans="1:9" s="26" customFormat="1" ht="51.75" customHeight="1">
      <c r="A82" s="593" t="s">
        <v>1020</v>
      </c>
      <c r="B82" s="594"/>
      <c r="C82" s="594"/>
      <c r="D82" s="594"/>
      <c r="E82" s="594"/>
      <c r="F82" s="594"/>
      <c r="G82" s="595"/>
      <c r="I82" s="274"/>
    </row>
    <row r="83" spans="1:7" s="26" customFormat="1" ht="27" customHeight="1">
      <c r="A83" s="596" t="s">
        <v>584</v>
      </c>
      <c r="B83" s="597"/>
      <c r="C83" s="597"/>
      <c r="D83" s="597"/>
      <c r="E83" s="597"/>
      <c r="F83" s="597"/>
      <c r="G83" s="598"/>
    </row>
    <row r="84" spans="1:7" s="26" customFormat="1" ht="12.75">
      <c r="A84" s="596" t="s">
        <v>585</v>
      </c>
      <c r="B84" s="597"/>
      <c r="C84" s="597"/>
      <c r="D84" s="597"/>
      <c r="E84" s="597"/>
      <c r="F84" s="597"/>
      <c r="G84" s="598"/>
    </row>
    <row r="85" spans="1:7" s="26" customFormat="1" ht="13.5" thickBot="1">
      <c r="A85" s="610" t="s">
        <v>996</v>
      </c>
      <c r="B85" s="611"/>
      <c r="C85" s="611"/>
      <c r="D85" s="611"/>
      <c r="E85" s="611"/>
      <c r="F85" s="611"/>
      <c r="G85" s="612"/>
    </row>
    <row r="86" spans="1:2" s="26" customFormat="1" ht="12.75">
      <c r="A86" s="72"/>
      <c r="B86" s="72"/>
    </row>
    <row r="87" s="26" customFormat="1" ht="13.5" thickBot="1">
      <c r="A87" s="26" t="s">
        <v>153</v>
      </c>
    </row>
    <row r="88" spans="1:7" s="26" customFormat="1" ht="26.25" thickBot="1">
      <c r="A88" s="21" t="s">
        <v>154</v>
      </c>
      <c r="B88" s="22" t="s">
        <v>1016</v>
      </c>
      <c r="C88" s="22" t="s">
        <v>141</v>
      </c>
      <c r="D88" s="22" t="s">
        <v>155</v>
      </c>
      <c r="E88" s="22" t="s">
        <v>156</v>
      </c>
      <c r="F88" s="546" t="s">
        <v>157</v>
      </c>
      <c r="G88" s="549"/>
    </row>
    <row r="89" spans="1:7" s="26" customFormat="1" ht="34.5" thickBot="1">
      <c r="A89" s="31" t="s">
        <v>1815</v>
      </c>
      <c r="B89" s="32" t="s">
        <v>362</v>
      </c>
      <c r="C89" s="33" t="s">
        <v>1819</v>
      </c>
      <c r="D89" s="33" t="s">
        <v>1814</v>
      </c>
      <c r="E89" s="258" t="s">
        <v>912</v>
      </c>
      <c r="F89" s="587" t="s">
        <v>1831</v>
      </c>
      <c r="G89" s="588"/>
    </row>
    <row r="90" spans="1:7" s="26" customFormat="1" ht="23.25" thickBot="1">
      <c r="A90" s="31" t="s">
        <v>1828</v>
      </c>
      <c r="B90" s="32" t="s">
        <v>362</v>
      </c>
      <c r="C90" s="33" t="s">
        <v>1829</v>
      </c>
      <c r="D90" s="37"/>
      <c r="E90" s="258" t="s">
        <v>913</v>
      </c>
      <c r="F90" s="587" t="s">
        <v>1831</v>
      </c>
      <c r="G90" s="588"/>
    </row>
    <row r="91" spans="1:7" s="26" customFormat="1" ht="22.5">
      <c r="A91" s="31" t="s">
        <v>1854</v>
      </c>
      <c r="B91" s="32" t="s">
        <v>362</v>
      </c>
      <c r="C91" s="31" t="s">
        <v>26</v>
      </c>
      <c r="D91" s="37" t="s">
        <v>1814</v>
      </c>
      <c r="E91" s="258" t="s">
        <v>912</v>
      </c>
      <c r="F91" s="587" t="s">
        <v>1831</v>
      </c>
      <c r="G91" s="588"/>
    </row>
    <row r="92" spans="1:7" s="26" customFormat="1" ht="12.75">
      <c r="A92" s="35"/>
      <c r="B92" s="32"/>
      <c r="C92" s="33"/>
      <c r="D92" s="37"/>
      <c r="E92" s="258"/>
      <c r="F92" s="599"/>
      <c r="G92" s="600"/>
    </row>
    <row r="93" spans="1:7" s="26" customFormat="1" ht="12.75">
      <c r="A93" s="35"/>
      <c r="B93" s="32"/>
      <c r="C93" s="33"/>
      <c r="D93" s="37"/>
      <c r="E93" s="258"/>
      <c r="F93" s="599"/>
      <c r="G93" s="600"/>
    </row>
    <row r="94" spans="1:7" s="26" customFormat="1" ht="12.75">
      <c r="A94" s="35"/>
      <c r="B94" s="32"/>
      <c r="C94" s="33"/>
      <c r="D94" s="37"/>
      <c r="E94" s="258"/>
      <c r="F94" s="599"/>
      <c r="G94" s="600"/>
    </row>
    <row r="95" spans="1:7" s="26" customFormat="1" ht="12.75">
      <c r="A95" s="35"/>
      <c r="B95" s="36"/>
      <c r="C95" s="37"/>
      <c r="D95" s="37"/>
      <c r="E95" s="258"/>
      <c r="F95" s="599"/>
      <c r="G95" s="600"/>
    </row>
    <row r="96" spans="1:7" s="26" customFormat="1" ht="12.75">
      <c r="A96" s="35"/>
      <c r="B96" s="36"/>
      <c r="C96" s="37"/>
      <c r="D96" s="37"/>
      <c r="E96" s="259"/>
      <c r="F96" s="599"/>
      <c r="G96" s="600"/>
    </row>
    <row r="97" spans="1:7" s="26" customFormat="1" ht="12.75">
      <c r="A97" s="35"/>
      <c r="B97" s="36"/>
      <c r="C97" s="37"/>
      <c r="D97" s="37"/>
      <c r="E97" s="259"/>
      <c r="F97" s="599"/>
      <c r="G97" s="600"/>
    </row>
    <row r="98" spans="1:7" s="26" customFormat="1" ht="13.5" thickBot="1">
      <c r="A98" s="39"/>
      <c r="B98" s="40"/>
      <c r="C98" s="41"/>
      <c r="D98" s="41"/>
      <c r="E98" s="260"/>
      <c r="F98" s="601"/>
      <c r="G98" s="602"/>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90" zoomScaleNormal="9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0" t="str">
        <f>General!B13</f>
        <v>Iceland</v>
      </c>
    </row>
    <row r="2" ht="12.75">
      <c r="A2" s="5" t="s">
        <v>380</v>
      </c>
    </row>
    <row r="3" ht="13.5" thickBot="1"/>
    <row r="4" spans="1:7" ht="27" customHeight="1">
      <c r="A4" s="670" t="s">
        <v>590</v>
      </c>
      <c r="B4" s="671"/>
      <c r="C4" s="671"/>
      <c r="D4" s="671"/>
      <c r="E4" s="671"/>
      <c r="F4" s="671"/>
      <c r="G4" s="672"/>
    </row>
    <row r="5" spans="1:7" ht="39" customHeight="1" thickBot="1">
      <c r="A5" s="673" t="s">
        <v>1581</v>
      </c>
      <c r="B5" s="674"/>
      <c r="C5" s="674"/>
      <c r="D5" s="674"/>
      <c r="E5" s="674"/>
      <c r="F5" s="674"/>
      <c r="G5" s="675"/>
    </row>
    <row r="6" ht="12.75"/>
    <row r="7" s="26" customFormat="1" ht="13.5" thickBot="1">
      <c r="A7" s="98" t="s">
        <v>897</v>
      </c>
    </row>
    <row r="8" spans="1:7" s="26" customFormat="1" ht="14.25" customHeight="1">
      <c r="A8" s="631" t="s">
        <v>141</v>
      </c>
      <c r="B8" s="661" t="s">
        <v>142</v>
      </c>
      <c r="C8" s="661" t="s">
        <v>197</v>
      </c>
      <c r="D8" s="661" t="s">
        <v>381</v>
      </c>
      <c r="E8" s="661"/>
      <c r="F8" s="661"/>
      <c r="G8" s="664"/>
    </row>
    <row r="9" spans="1:7" s="26" customFormat="1" ht="26.25" thickBot="1">
      <c r="A9" s="632"/>
      <c r="B9" s="662"/>
      <c r="C9" s="669"/>
      <c r="D9" s="339" t="s">
        <v>382</v>
      </c>
      <c r="E9" s="339" t="s">
        <v>383</v>
      </c>
      <c r="F9" s="339" t="s">
        <v>997</v>
      </c>
      <c r="G9" s="342" t="s">
        <v>199</v>
      </c>
    </row>
    <row r="10" spans="1:7" s="26" customFormat="1" ht="12.75" hidden="1">
      <c r="A10" s="153"/>
      <c r="B10" s="212"/>
      <c r="C10" s="212" t="s">
        <v>550</v>
      </c>
      <c r="D10" s="212" t="s">
        <v>550</v>
      </c>
      <c r="E10" s="212" t="s">
        <v>550</v>
      </c>
      <c r="F10" s="212" t="s">
        <v>550</v>
      </c>
      <c r="G10" s="212" t="s">
        <v>550</v>
      </c>
    </row>
    <row r="11" spans="1:8" s="26" customFormat="1" ht="12.75">
      <c r="A11" s="341" t="s">
        <v>1577</v>
      </c>
      <c r="B11" s="102">
        <v>2010</v>
      </c>
      <c r="C11" s="385">
        <v>32.0244389307628</v>
      </c>
      <c r="D11" s="385">
        <v>25.67022216666659</v>
      </c>
      <c r="E11" s="385">
        <v>6.189445143907057</v>
      </c>
      <c r="F11" s="385">
        <v>0.16477162018915004</v>
      </c>
      <c r="G11" s="386">
        <v>0</v>
      </c>
      <c r="H11" s="1"/>
    </row>
    <row r="12" spans="1:8" s="26" customFormat="1" ht="12.75">
      <c r="A12" s="344" t="s">
        <v>1578</v>
      </c>
      <c r="B12" s="119">
        <v>2005</v>
      </c>
      <c r="C12" s="387">
        <v>26.014342623610595</v>
      </c>
      <c r="D12" s="387">
        <v>21.445103328474083</v>
      </c>
      <c r="E12" s="387">
        <v>4.52113585502374</v>
      </c>
      <c r="F12" s="387">
        <v>0.048103440112772906</v>
      </c>
      <c r="G12" s="388">
        <v>0</v>
      </c>
      <c r="H12" s="1"/>
    </row>
    <row r="13" spans="1:8" s="26" customFormat="1" ht="12.75">
      <c r="A13" s="345"/>
      <c r="B13" s="119">
        <v>2000</v>
      </c>
      <c r="C13" s="387">
        <v>18.613529918683234</v>
      </c>
      <c r="D13" s="387">
        <v>15.078747126507206</v>
      </c>
      <c r="E13" s="387">
        <v>3.486679352063254</v>
      </c>
      <c r="F13" s="387">
        <v>0.048103440112772906</v>
      </c>
      <c r="G13" s="388">
        <v>0</v>
      </c>
      <c r="H13" s="1"/>
    </row>
    <row r="14" spans="1:8" s="26" customFormat="1" ht="12.75">
      <c r="A14" s="346"/>
      <c r="B14" s="119">
        <v>1990</v>
      </c>
      <c r="C14" s="387">
        <v>6.3542167640962095</v>
      </c>
      <c r="D14" s="387">
        <v>4.239809136627576</v>
      </c>
      <c r="E14" s="387">
        <v>2.114407627468633</v>
      </c>
      <c r="F14" s="387">
        <v>0</v>
      </c>
      <c r="G14" s="388">
        <v>0</v>
      </c>
      <c r="H14" s="1"/>
    </row>
    <row r="15" spans="1:8" s="26" customFormat="1" ht="12.75">
      <c r="A15" s="665" t="s">
        <v>904</v>
      </c>
      <c r="B15" s="119">
        <v>2010</v>
      </c>
      <c r="C15" s="387">
        <v>20.81588530499582</v>
      </c>
      <c r="D15" s="387">
        <v>16.685644408333285</v>
      </c>
      <c r="E15" s="387">
        <v>4.0231393435395875</v>
      </c>
      <c r="F15" s="387">
        <v>0.10710155312294753</v>
      </c>
      <c r="G15" s="388">
        <v>0</v>
      </c>
      <c r="H15" s="1"/>
    </row>
    <row r="16" spans="1:8" s="26" customFormat="1" ht="12.75">
      <c r="A16" s="666"/>
      <c r="B16" s="119">
        <v>2005</v>
      </c>
      <c r="C16" s="387">
        <v>16.909322705346888</v>
      </c>
      <c r="D16" s="387">
        <v>13.939317163508154</v>
      </c>
      <c r="E16" s="387">
        <v>2.938738305765431</v>
      </c>
      <c r="F16" s="387">
        <v>0.03126723607330239</v>
      </c>
      <c r="G16" s="388">
        <v>0</v>
      </c>
      <c r="H16" s="1"/>
    </row>
    <row r="17" spans="1:8" s="26" customFormat="1" ht="12.75">
      <c r="A17" s="666"/>
      <c r="B17" s="119">
        <v>2000</v>
      </c>
      <c r="C17" s="387">
        <v>12.098794447144103</v>
      </c>
      <c r="D17" s="387">
        <v>9.801185632229684</v>
      </c>
      <c r="E17" s="387">
        <v>2.266341578841115</v>
      </c>
      <c r="F17" s="387">
        <v>0.03126723607330239</v>
      </c>
      <c r="G17" s="388">
        <v>0</v>
      </c>
      <c r="H17" s="1"/>
    </row>
    <row r="18" spans="1:8" s="26" customFormat="1" ht="12.75">
      <c r="A18" s="667"/>
      <c r="B18" s="119">
        <v>1990</v>
      </c>
      <c r="C18" s="387">
        <v>4.130240896662536</v>
      </c>
      <c r="D18" s="387">
        <v>2.7558759388079244</v>
      </c>
      <c r="E18" s="387">
        <v>1.3743649578546115</v>
      </c>
      <c r="F18" s="387">
        <v>0</v>
      </c>
      <c r="G18" s="388">
        <v>0</v>
      </c>
      <c r="H18" s="1"/>
    </row>
    <row r="19" spans="1:7" s="26" customFormat="1" ht="12.75">
      <c r="A19" s="665" t="s">
        <v>1579</v>
      </c>
      <c r="B19" s="119">
        <v>2010</v>
      </c>
      <c r="C19" s="387">
        <v>10.885276215634862</v>
      </c>
      <c r="D19" s="387">
        <v>8.714346968095091</v>
      </c>
      <c r="E19" s="387">
        <v>2.1547323811820083</v>
      </c>
      <c r="F19" s="387">
        <v>0.016196866357763802</v>
      </c>
      <c r="G19" s="388">
        <v>0</v>
      </c>
    </row>
    <row r="20" spans="1:7" s="26" customFormat="1" ht="12.75">
      <c r="A20" s="666"/>
      <c r="B20" s="119">
        <v>2005</v>
      </c>
      <c r="C20" s="387">
        <v>8.65267357966556</v>
      </c>
      <c r="D20" s="387">
        <v>7.065715585990737</v>
      </c>
      <c r="E20" s="387">
        <v>1.5869579936748237</v>
      </c>
      <c r="F20" s="387">
        <v>0</v>
      </c>
      <c r="G20" s="388">
        <v>0</v>
      </c>
    </row>
    <row r="21" spans="1:7" s="26" customFormat="1" ht="12.75">
      <c r="A21" s="666"/>
      <c r="B21" s="119">
        <v>2000</v>
      </c>
      <c r="C21" s="387">
        <v>6.2583743249128</v>
      </c>
      <c r="D21" s="387">
        <v>4.961709265709765</v>
      </c>
      <c r="E21" s="387">
        <v>1.2966650592030342</v>
      </c>
      <c r="F21" s="387">
        <v>0</v>
      </c>
      <c r="G21" s="388">
        <v>0</v>
      </c>
    </row>
    <row r="22" spans="1:7" s="26" customFormat="1" ht="12.75">
      <c r="A22" s="667"/>
      <c r="B22" s="119">
        <v>1990</v>
      </c>
      <c r="C22" s="387">
        <v>2.1709292475397732</v>
      </c>
      <c r="D22" s="387">
        <v>1.3918940930131234</v>
      </c>
      <c r="E22" s="387">
        <v>0.77903515452665</v>
      </c>
      <c r="F22" s="387">
        <v>0</v>
      </c>
      <c r="G22" s="388">
        <v>0</v>
      </c>
    </row>
    <row r="23" spans="1:7" s="26" customFormat="1" ht="13.5" customHeight="1">
      <c r="A23" s="665" t="s">
        <v>1580</v>
      </c>
      <c r="B23" s="119">
        <v>2010</v>
      </c>
      <c r="C23" s="387">
        <v>5.969962031912199</v>
      </c>
      <c r="D23" s="387">
        <v>4.884241989075355</v>
      </c>
      <c r="E23" s="387">
        <v>1.0604616485421359</v>
      </c>
      <c r="F23" s="387">
        <v>0.02525839429470841</v>
      </c>
      <c r="G23" s="388">
        <v>0</v>
      </c>
    </row>
    <row r="24" spans="1:7" s="26" customFormat="1" ht="12.75">
      <c r="A24" s="666"/>
      <c r="B24" s="119">
        <v>2005</v>
      </c>
      <c r="C24" s="387">
        <v>5.069997554951964</v>
      </c>
      <c r="D24" s="387">
        <v>4.41979124602152</v>
      </c>
      <c r="E24" s="387">
        <v>0.650206308930445</v>
      </c>
      <c r="F24" s="387">
        <v>0</v>
      </c>
      <c r="G24" s="388">
        <v>0</v>
      </c>
    </row>
    <row r="25" spans="1:7" s="26" customFormat="1" ht="12.75">
      <c r="A25" s="666"/>
      <c r="B25" s="119">
        <v>2000</v>
      </c>
      <c r="C25" s="387">
        <v>3.5650908871054963</v>
      </c>
      <c r="D25" s="387">
        <v>3.1306833857970635</v>
      </c>
      <c r="E25" s="387">
        <v>0.4344075013084329</v>
      </c>
      <c r="F25" s="387">
        <v>0</v>
      </c>
      <c r="G25" s="388">
        <v>0</v>
      </c>
    </row>
    <row r="26" spans="1:7" s="26" customFormat="1" ht="12.75">
      <c r="A26" s="667"/>
      <c r="B26" s="119">
        <v>1990</v>
      </c>
      <c r="C26" s="387">
        <v>1.085720042836844</v>
      </c>
      <c r="D26" s="387">
        <v>0.8647251658296147</v>
      </c>
      <c r="E26" s="387">
        <v>0.22099487700722936</v>
      </c>
      <c r="F26" s="387">
        <v>0</v>
      </c>
      <c r="G26" s="388">
        <v>0</v>
      </c>
    </row>
    <row r="27" spans="1:7" s="26" customFormat="1" ht="12.75">
      <c r="A27" s="665" t="s">
        <v>1582</v>
      </c>
      <c r="B27" s="119">
        <v>2010</v>
      </c>
      <c r="C27" s="387">
        <v>3.9606470574487584</v>
      </c>
      <c r="D27" s="387">
        <v>3.08705545116284</v>
      </c>
      <c r="E27" s="387">
        <v>0.8079453138154431</v>
      </c>
      <c r="F27" s="387">
        <v>0.06564629247047532</v>
      </c>
      <c r="G27" s="388">
        <v>0</v>
      </c>
    </row>
    <row r="28" spans="1:7" s="26" customFormat="1" ht="12.75">
      <c r="A28" s="666"/>
      <c r="B28" s="119">
        <v>2005</v>
      </c>
      <c r="C28" s="387">
        <v>3.1866515707293632</v>
      </c>
      <c r="D28" s="387">
        <v>2.4538103314958986</v>
      </c>
      <c r="E28" s="387">
        <v>0.7015740031601624</v>
      </c>
      <c r="F28" s="387">
        <v>0.03126723607330239</v>
      </c>
      <c r="G28" s="388">
        <v>0</v>
      </c>
    </row>
    <row r="29" spans="1:7" s="26" customFormat="1" ht="12.75">
      <c r="A29" s="666"/>
      <c r="B29" s="119">
        <v>2000</v>
      </c>
      <c r="C29" s="387">
        <v>2.275329235125806</v>
      </c>
      <c r="D29" s="387">
        <v>1.7087929807228557</v>
      </c>
      <c r="E29" s="387">
        <v>0.5352690183296479</v>
      </c>
      <c r="F29" s="387">
        <v>0.03126723607330239</v>
      </c>
      <c r="G29" s="388">
        <v>0</v>
      </c>
    </row>
    <row r="30" spans="1:7" s="26" customFormat="1" ht="13.5" thickBot="1">
      <c r="A30" s="668"/>
      <c r="B30" s="124">
        <v>1990</v>
      </c>
      <c r="C30" s="389">
        <v>0.8735916062859186</v>
      </c>
      <c r="D30" s="389">
        <v>0.49925667996518647</v>
      </c>
      <c r="E30" s="389">
        <v>0.3743349263207321</v>
      </c>
      <c r="F30" s="389">
        <v>0</v>
      </c>
      <c r="G30" s="390">
        <v>0</v>
      </c>
    </row>
    <row r="31" s="26" customFormat="1" ht="12.75" customHeight="1"/>
    <row r="32" s="26" customFormat="1" ht="12.75" customHeight="1" thickBot="1">
      <c r="A32" s="98" t="s">
        <v>635</v>
      </c>
    </row>
    <row r="33" spans="1:7" s="26" customFormat="1" ht="14.25">
      <c r="A33" s="631" t="s">
        <v>141</v>
      </c>
      <c r="B33" s="661" t="s">
        <v>142</v>
      </c>
      <c r="C33" s="661" t="s">
        <v>197</v>
      </c>
      <c r="D33" s="661" t="s">
        <v>636</v>
      </c>
      <c r="E33" s="661"/>
      <c r="F33" s="661"/>
      <c r="G33" s="664"/>
    </row>
    <row r="34" spans="1:7" s="26" customFormat="1" ht="26.25" thickBot="1">
      <c r="A34" s="632"/>
      <c r="B34" s="662"/>
      <c r="C34" s="662"/>
      <c r="D34" s="339" t="s">
        <v>382</v>
      </c>
      <c r="E34" s="339" t="s">
        <v>383</v>
      </c>
      <c r="F34" s="339" t="s">
        <v>997</v>
      </c>
      <c r="G34" s="342" t="s">
        <v>199</v>
      </c>
    </row>
    <row r="35" spans="1:7" s="26" customFormat="1" ht="12.75" hidden="1">
      <c r="A35" s="153"/>
      <c r="B35" s="212"/>
      <c r="C35" s="212" t="s">
        <v>550</v>
      </c>
      <c r="D35" s="212" t="s">
        <v>550</v>
      </c>
      <c r="E35" s="212" t="s">
        <v>550</v>
      </c>
      <c r="F35" s="212" t="s">
        <v>550</v>
      </c>
      <c r="G35" s="212" t="s">
        <v>550</v>
      </c>
    </row>
    <row r="36" spans="1:7" s="26" customFormat="1" ht="12.75" customHeight="1">
      <c r="A36" s="341" t="s">
        <v>26</v>
      </c>
      <c r="B36" s="102">
        <v>2010</v>
      </c>
      <c r="C36" s="385">
        <v>170.65589652895147</v>
      </c>
      <c r="D36" s="385">
        <v>10.656776546454804</v>
      </c>
      <c r="E36" s="385">
        <v>154.27667384106505</v>
      </c>
      <c r="F36" s="385">
        <v>5.722446141431641</v>
      </c>
      <c r="G36" s="386">
        <v>0</v>
      </c>
    </row>
    <row r="37" spans="1:7" s="26" customFormat="1" ht="12.75" customHeight="1">
      <c r="A37" s="341" t="s">
        <v>1578</v>
      </c>
      <c r="B37" s="119">
        <v>2005</v>
      </c>
      <c r="C37" s="387">
        <v>87.91599137753148</v>
      </c>
      <c r="D37" s="387" t="s">
        <v>550</v>
      </c>
      <c r="E37" s="387" t="s">
        <v>550</v>
      </c>
      <c r="F37" s="387" t="s">
        <v>550</v>
      </c>
      <c r="G37" s="388" t="s">
        <v>550</v>
      </c>
    </row>
    <row r="38" spans="1:7" s="26" customFormat="1" ht="12.75" customHeight="1">
      <c r="A38" s="116"/>
      <c r="B38" s="119">
        <v>2000</v>
      </c>
      <c r="C38" s="387">
        <v>44.03422508233998</v>
      </c>
      <c r="D38" s="387" t="s">
        <v>550</v>
      </c>
      <c r="E38" s="387" t="s">
        <v>550</v>
      </c>
      <c r="F38" s="387" t="s">
        <v>550</v>
      </c>
      <c r="G38" s="388" t="s">
        <v>550</v>
      </c>
    </row>
    <row r="39" spans="1:7" s="26" customFormat="1" ht="12.75" customHeight="1">
      <c r="A39" s="60"/>
      <c r="B39" s="119">
        <v>1990</v>
      </c>
      <c r="C39" s="387">
        <v>11.883419639604892</v>
      </c>
      <c r="D39" s="387" t="s">
        <v>550</v>
      </c>
      <c r="E39" s="387" t="s">
        <v>550</v>
      </c>
      <c r="F39" s="387" t="s">
        <v>550</v>
      </c>
      <c r="G39" s="388" t="s">
        <v>550</v>
      </c>
    </row>
    <row r="40" spans="1:7" s="26" customFormat="1" ht="12.75" customHeight="1">
      <c r="A40" s="663" t="s">
        <v>1579</v>
      </c>
      <c r="B40" s="119">
        <v>2010</v>
      </c>
      <c r="C40" s="387" t="s">
        <v>550</v>
      </c>
      <c r="D40" s="387" t="s">
        <v>550</v>
      </c>
      <c r="E40" s="387" t="s">
        <v>550</v>
      </c>
      <c r="F40" s="387" t="s">
        <v>550</v>
      </c>
      <c r="G40" s="388" t="s">
        <v>550</v>
      </c>
    </row>
    <row r="41" spans="1:7" s="26" customFormat="1" ht="12.75" customHeight="1">
      <c r="A41" s="663"/>
      <c r="B41" s="119">
        <v>2005</v>
      </c>
      <c r="C41" s="387" t="s">
        <v>550</v>
      </c>
      <c r="D41" s="387" t="s">
        <v>550</v>
      </c>
      <c r="E41" s="387" t="s">
        <v>550</v>
      </c>
      <c r="F41" s="387" t="s">
        <v>550</v>
      </c>
      <c r="G41" s="388" t="s">
        <v>550</v>
      </c>
    </row>
    <row r="42" spans="1:7" s="26" customFormat="1" ht="12.75" customHeight="1">
      <c r="A42" s="663"/>
      <c r="B42" s="119">
        <v>2000</v>
      </c>
      <c r="C42" s="387" t="s">
        <v>550</v>
      </c>
      <c r="D42" s="387" t="s">
        <v>550</v>
      </c>
      <c r="E42" s="387" t="s">
        <v>550</v>
      </c>
      <c r="F42" s="387" t="s">
        <v>550</v>
      </c>
      <c r="G42" s="388" t="s">
        <v>550</v>
      </c>
    </row>
    <row r="43" spans="1:7" s="26" customFormat="1" ht="12.75" customHeight="1">
      <c r="A43" s="663"/>
      <c r="B43" s="119">
        <v>1990</v>
      </c>
      <c r="C43" s="387" t="s">
        <v>550</v>
      </c>
      <c r="D43" s="387" t="s">
        <v>550</v>
      </c>
      <c r="E43" s="387" t="s">
        <v>550</v>
      </c>
      <c r="F43" s="387" t="s">
        <v>550</v>
      </c>
      <c r="G43" s="388" t="s">
        <v>550</v>
      </c>
    </row>
    <row r="44" spans="1:7" s="26" customFormat="1" ht="12.75" customHeight="1">
      <c r="A44" s="663" t="s">
        <v>1580</v>
      </c>
      <c r="B44" s="119">
        <v>2010</v>
      </c>
      <c r="C44" s="387" t="s">
        <v>550</v>
      </c>
      <c r="D44" s="387" t="s">
        <v>550</v>
      </c>
      <c r="E44" s="387" t="s">
        <v>550</v>
      </c>
      <c r="F44" s="387" t="s">
        <v>550</v>
      </c>
      <c r="G44" s="388" t="s">
        <v>550</v>
      </c>
    </row>
    <row r="45" spans="1:7" s="26" customFormat="1" ht="12.75" customHeight="1">
      <c r="A45" s="663"/>
      <c r="B45" s="119">
        <v>2005</v>
      </c>
      <c r="C45" s="387" t="s">
        <v>550</v>
      </c>
      <c r="D45" s="387" t="s">
        <v>550</v>
      </c>
      <c r="E45" s="387" t="s">
        <v>550</v>
      </c>
      <c r="F45" s="387" t="s">
        <v>550</v>
      </c>
      <c r="G45" s="388" t="s">
        <v>550</v>
      </c>
    </row>
    <row r="46" spans="1:7" s="26" customFormat="1" ht="12.75" customHeight="1">
      <c r="A46" s="663"/>
      <c r="B46" s="119">
        <v>2000</v>
      </c>
      <c r="C46" s="387" t="s">
        <v>550</v>
      </c>
      <c r="D46" s="387" t="s">
        <v>550</v>
      </c>
      <c r="E46" s="387" t="s">
        <v>550</v>
      </c>
      <c r="F46" s="387" t="s">
        <v>550</v>
      </c>
      <c r="G46" s="388" t="s">
        <v>550</v>
      </c>
    </row>
    <row r="47" spans="1:7" s="26" customFormat="1" ht="12.75" customHeight="1">
      <c r="A47" s="663"/>
      <c r="B47" s="119">
        <v>1990</v>
      </c>
      <c r="C47" s="387" t="s">
        <v>550</v>
      </c>
      <c r="D47" s="387" t="s">
        <v>550</v>
      </c>
      <c r="E47" s="387" t="s">
        <v>550</v>
      </c>
      <c r="F47" s="387" t="s">
        <v>550</v>
      </c>
      <c r="G47" s="388" t="s">
        <v>550</v>
      </c>
    </row>
    <row r="48" spans="1:7" s="26" customFormat="1" ht="12.75" customHeight="1">
      <c r="A48" s="663" t="s">
        <v>1582</v>
      </c>
      <c r="B48" s="119">
        <v>2010</v>
      </c>
      <c r="C48" s="387" t="s">
        <v>550</v>
      </c>
      <c r="D48" s="387" t="s">
        <v>550</v>
      </c>
      <c r="E48" s="387" t="s">
        <v>550</v>
      </c>
      <c r="F48" s="387" t="s">
        <v>550</v>
      </c>
      <c r="G48" s="388" t="s">
        <v>550</v>
      </c>
    </row>
    <row r="49" spans="1:7" s="26" customFormat="1" ht="12.75" customHeight="1">
      <c r="A49" s="663"/>
      <c r="B49" s="119">
        <v>2005</v>
      </c>
      <c r="C49" s="387" t="s">
        <v>550</v>
      </c>
      <c r="D49" s="387" t="s">
        <v>550</v>
      </c>
      <c r="E49" s="387" t="s">
        <v>550</v>
      </c>
      <c r="F49" s="387" t="s">
        <v>550</v>
      </c>
      <c r="G49" s="388" t="s">
        <v>550</v>
      </c>
    </row>
    <row r="50" spans="1:7" s="26" customFormat="1" ht="12.75" customHeight="1">
      <c r="A50" s="663"/>
      <c r="B50" s="119">
        <v>2000</v>
      </c>
      <c r="C50" s="387" t="s">
        <v>550</v>
      </c>
      <c r="D50" s="387" t="s">
        <v>550</v>
      </c>
      <c r="E50" s="387" t="s">
        <v>550</v>
      </c>
      <c r="F50" s="387" t="s">
        <v>550</v>
      </c>
      <c r="G50" s="388" t="s">
        <v>550</v>
      </c>
    </row>
    <row r="51" spans="1:7" s="26" customFormat="1" ht="12.75" customHeight="1" thickBot="1">
      <c r="A51" s="682"/>
      <c r="B51" s="124">
        <v>1990</v>
      </c>
      <c r="C51" s="389" t="s">
        <v>550</v>
      </c>
      <c r="D51" s="389" t="s">
        <v>550</v>
      </c>
      <c r="E51" s="389" t="s">
        <v>550</v>
      </c>
      <c r="F51" s="389" t="s">
        <v>550</v>
      </c>
      <c r="G51" s="390" t="s">
        <v>550</v>
      </c>
    </row>
    <row r="52" s="26" customFormat="1" ht="12.75" customHeight="1"/>
    <row r="53" s="26" customFormat="1" ht="13.5" thickBot="1">
      <c r="A53" s="26" t="s">
        <v>148</v>
      </c>
    </row>
    <row r="54" spans="1:7" s="26" customFormat="1" ht="26.25" customHeight="1" thickBot="1">
      <c r="A54" s="676" t="s">
        <v>638</v>
      </c>
      <c r="B54" s="677"/>
      <c r="C54" s="677"/>
      <c r="D54" s="677"/>
      <c r="E54" s="677"/>
      <c r="F54" s="677"/>
      <c r="G54" s="678"/>
    </row>
    <row r="55" spans="1:7" s="26" customFormat="1" ht="26.25" customHeight="1" thickBot="1">
      <c r="A55" s="166" t="s">
        <v>637</v>
      </c>
      <c r="B55" s="679"/>
      <c r="C55" s="680"/>
      <c r="D55" s="680"/>
      <c r="E55" s="680"/>
      <c r="F55" s="680"/>
      <c r="G55" s="681"/>
    </row>
    <row r="56" s="26" customFormat="1" ht="13.5" thickBot="1"/>
    <row r="57" spans="1:7" s="26" customFormat="1" ht="26.25" customHeight="1" thickBot="1">
      <c r="A57" s="657" t="s">
        <v>384</v>
      </c>
      <c r="B57" s="658"/>
      <c r="C57" s="658"/>
      <c r="D57" s="658"/>
      <c r="E57" s="658"/>
      <c r="F57" s="658"/>
      <c r="G57" s="659"/>
    </row>
    <row r="58" spans="1:7" s="26" customFormat="1" ht="12.75">
      <c r="A58" s="654" t="s">
        <v>1021</v>
      </c>
      <c r="B58" s="660" t="s">
        <v>382</v>
      </c>
      <c r="C58" s="660"/>
      <c r="D58" s="690" t="s">
        <v>1855</v>
      </c>
      <c r="E58" s="690"/>
      <c r="F58" s="690"/>
      <c r="G58" s="691"/>
    </row>
    <row r="59" spans="1:7" s="26" customFormat="1" ht="12.75">
      <c r="A59" s="655"/>
      <c r="B59" s="501" t="s">
        <v>383</v>
      </c>
      <c r="C59" s="501"/>
      <c r="D59" s="692" t="s">
        <v>1856</v>
      </c>
      <c r="E59" s="692"/>
      <c r="F59" s="692"/>
      <c r="G59" s="693"/>
    </row>
    <row r="60" spans="1:7" s="26" customFormat="1" ht="12.75">
      <c r="A60" s="655"/>
      <c r="B60" s="501" t="s">
        <v>997</v>
      </c>
      <c r="C60" s="501"/>
      <c r="D60" s="692" t="s">
        <v>1857</v>
      </c>
      <c r="E60" s="692"/>
      <c r="F60" s="692"/>
      <c r="G60" s="693"/>
    </row>
    <row r="61" spans="1:7" s="26" customFormat="1" ht="13.5" thickBot="1">
      <c r="A61" s="656"/>
      <c r="B61" s="614" t="s">
        <v>199</v>
      </c>
      <c r="C61" s="614"/>
      <c r="D61" s="684"/>
      <c r="E61" s="684"/>
      <c r="F61" s="684"/>
      <c r="G61" s="686"/>
    </row>
    <row r="62" s="26" customFormat="1" ht="13.5" thickBot="1"/>
    <row r="63" spans="1:7" s="26" customFormat="1" ht="26.25" customHeight="1" thickBot="1">
      <c r="A63" s="21" t="s">
        <v>141</v>
      </c>
      <c r="B63" s="546" t="s">
        <v>149</v>
      </c>
      <c r="C63" s="547"/>
      <c r="D63" s="547"/>
      <c r="E63" s="546" t="s">
        <v>150</v>
      </c>
      <c r="F63" s="547"/>
      <c r="G63" s="549"/>
    </row>
    <row r="64" spans="1:7" s="26" customFormat="1" ht="27" customHeight="1">
      <c r="A64" s="164" t="s">
        <v>200</v>
      </c>
      <c r="B64" s="683" t="s">
        <v>1858</v>
      </c>
      <c r="C64" s="683"/>
      <c r="D64" s="683"/>
      <c r="E64" s="683"/>
      <c r="F64" s="683"/>
      <c r="G64" s="685"/>
    </row>
    <row r="65" spans="1:7" s="26" customFormat="1" ht="27" customHeight="1" thickBot="1">
      <c r="A65" s="62" t="s">
        <v>639</v>
      </c>
      <c r="B65" s="684" t="s">
        <v>1853</v>
      </c>
      <c r="C65" s="684"/>
      <c r="D65" s="684"/>
      <c r="E65" s="684"/>
      <c r="F65" s="684"/>
      <c r="G65" s="686"/>
    </row>
    <row r="66" s="26" customFormat="1" ht="12.75"/>
    <row r="67" s="20" customFormat="1" ht="13.5" thickBot="1">
      <c r="A67" s="26" t="s">
        <v>152</v>
      </c>
    </row>
    <row r="68" spans="1:7" s="20" customFormat="1" ht="12.75">
      <c r="A68" s="687" t="s">
        <v>640</v>
      </c>
      <c r="B68" s="688"/>
      <c r="C68" s="688"/>
      <c r="D68" s="688"/>
      <c r="E68" s="688"/>
      <c r="F68" s="688"/>
      <c r="G68" s="689"/>
    </row>
    <row r="69" spans="1:7" s="20" customFormat="1" ht="66" customHeight="1">
      <c r="A69" s="696" t="s">
        <v>998</v>
      </c>
      <c r="B69" s="697"/>
      <c r="C69" s="697"/>
      <c r="D69" s="697"/>
      <c r="E69" s="697"/>
      <c r="F69" s="697"/>
      <c r="G69" s="698"/>
    </row>
    <row r="70" spans="1:7" s="20" customFormat="1" ht="27" customHeight="1">
      <c r="A70" s="696" t="s">
        <v>641</v>
      </c>
      <c r="B70" s="697"/>
      <c r="C70" s="697"/>
      <c r="D70" s="697"/>
      <c r="E70" s="697"/>
      <c r="F70" s="697"/>
      <c r="G70" s="698"/>
    </row>
    <row r="71" spans="1:7" s="20" customFormat="1" ht="27" customHeight="1">
      <c r="A71" s="699" t="s">
        <v>999</v>
      </c>
      <c r="B71" s="700"/>
      <c r="C71" s="700"/>
      <c r="D71" s="700"/>
      <c r="E71" s="700"/>
      <c r="F71" s="700"/>
      <c r="G71" s="701"/>
    </row>
    <row r="72" spans="1:7" s="20" customFormat="1" ht="27" customHeight="1">
      <c r="A72" s="699" t="s">
        <v>1000</v>
      </c>
      <c r="B72" s="700"/>
      <c r="C72" s="700"/>
      <c r="D72" s="700"/>
      <c r="E72" s="700"/>
      <c r="F72" s="700"/>
      <c r="G72" s="701"/>
    </row>
    <row r="73" spans="1:7" s="20" customFormat="1" ht="27" customHeight="1">
      <c r="A73" s="699" t="s">
        <v>1001</v>
      </c>
      <c r="B73" s="700"/>
      <c r="C73" s="700"/>
      <c r="D73" s="700"/>
      <c r="E73" s="700"/>
      <c r="F73" s="700"/>
      <c r="G73" s="701"/>
    </row>
    <row r="74" spans="1:7" s="20" customFormat="1" ht="27" customHeight="1" thickBot="1">
      <c r="A74" s="702" t="s">
        <v>1002</v>
      </c>
      <c r="B74" s="703"/>
      <c r="C74" s="703"/>
      <c r="D74" s="703"/>
      <c r="E74" s="703"/>
      <c r="F74" s="703"/>
      <c r="G74" s="704"/>
    </row>
    <row r="75" s="26" customFormat="1" ht="12.75"/>
    <row r="76" s="26" customFormat="1" ht="13.5" thickBot="1">
      <c r="A76" s="26" t="s">
        <v>153</v>
      </c>
    </row>
    <row r="77" spans="1:7" s="26" customFormat="1" ht="26.25" thickBot="1">
      <c r="A77" s="21" t="s">
        <v>154</v>
      </c>
      <c r="B77" s="22" t="s">
        <v>1016</v>
      </c>
      <c r="C77" s="22" t="s">
        <v>141</v>
      </c>
      <c r="D77" s="22" t="s">
        <v>155</v>
      </c>
      <c r="E77" s="22" t="s">
        <v>156</v>
      </c>
      <c r="F77" s="546" t="s">
        <v>157</v>
      </c>
      <c r="G77" s="549"/>
    </row>
    <row r="78" spans="1:7" s="26" customFormat="1" ht="34.5" thickBot="1">
      <c r="A78" s="167" t="s">
        <v>1815</v>
      </c>
      <c r="B78" s="168" t="s">
        <v>362</v>
      </c>
      <c r="C78" s="169" t="s">
        <v>1859</v>
      </c>
      <c r="D78" s="169" t="s">
        <v>1814</v>
      </c>
      <c r="E78" s="258" t="s">
        <v>912</v>
      </c>
      <c r="F78" s="587" t="s">
        <v>1831</v>
      </c>
      <c r="G78" s="588"/>
    </row>
    <row r="79" spans="1:7" s="26" customFormat="1" ht="34.5" thickBot="1">
      <c r="A79" s="31" t="s">
        <v>1854</v>
      </c>
      <c r="B79" s="32" t="s">
        <v>362</v>
      </c>
      <c r="C79" s="31" t="s">
        <v>26</v>
      </c>
      <c r="D79" s="37" t="s">
        <v>1814</v>
      </c>
      <c r="E79" s="258" t="s">
        <v>912</v>
      </c>
      <c r="F79" s="587" t="s">
        <v>1831</v>
      </c>
      <c r="G79" s="588"/>
    </row>
    <row r="80" spans="1:7" s="26" customFormat="1" ht="21" customHeight="1">
      <c r="A80" s="35" t="s">
        <v>1860</v>
      </c>
      <c r="B80" s="36" t="s">
        <v>362</v>
      </c>
      <c r="C80" s="37" t="s">
        <v>1861</v>
      </c>
      <c r="D80" s="37" t="s">
        <v>1862</v>
      </c>
      <c r="E80" s="258" t="s">
        <v>912</v>
      </c>
      <c r="F80" s="587" t="s">
        <v>1831</v>
      </c>
      <c r="G80" s="588"/>
    </row>
    <row r="81" spans="1:7" s="26" customFormat="1" ht="12.75">
      <c r="A81" s="35"/>
      <c r="B81" s="36"/>
      <c r="C81" s="37"/>
      <c r="D81" s="37"/>
      <c r="E81" s="258"/>
      <c r="F81" s="694"/>
      <c r="G81" s="695"/>
    </row>
    <row r="82" spans="1:7" s="26" customFormat="1" ht="12.75" customHeight="1">
      <c r="A82" s="35"/>
      <c r="B82" s="36"/>
      <c r="C82" s="37"/>
      <c r="D82" s="37"/>
      <c r="E82" s="258"/>
      <c r="F82" s="694"/>
      <c r="G82" s="695"/>
    </row>
    <row r="83" spans="1:7" s="26" customFormat="1" ht="12.75">
      <c r="A83" s="35"/>
      <c r="B83" s="36"/>
      <c r="C83" s="37"/>
      <c r="D83" s="37"/>
      <c r="E83" s="258"/>
      <c r="F83" s="694"/>
      <c r="G83" s="695"/>
    </row>
    <row r="84" spans="1:7" s="26" customFormat="1" ht="12.75">
      <c r="A84" s="35"/>
      <c r="B84" s="36"/>
      <c r="C84" s="37"/>
      <c r="D84" s="37"/>
      <c r="E84" s="258"/>
      <c r="F84" s="694"/>
      <c r="G84" s="695"/>
    </row>
    <row r="85" spans="1:7" s="26" customFormat="1" ht="12.75">
      <c r="A85" s="35"/>
      <c r="B85" s="36"/>
      <c r="C85" s="37"/>
      <c r="D85" s="37"/>
      <c r="E85" s="259"/>
      <c r="F85" s="694"/>
      <c r="G85" s="695"/>
    </row>
    <row r="86" spans="1:7" s="26" customFormat="1" ht="12.75">
      <c r="A86" s="35"/>
      <c r="B86" s="36"/>
      <c r="C86" s="37"/>
      <c r="D86" s="37"/>
      <c r="E86" s="259"/>
      <c r="F86" s="694"/>
      <c r="G86" s="695"/>
    </row>
    <row r="87" spans="1:7" s="26" customFormat="1" ht="13.5" thickBot="1">
      <c r="A87" s="39"/>
      <c r="B87" s="40"/>
      <c r="C87" s="41"/>
      <c r="D87" s="41"/>
      <c r="E87" s="260"/>
      <c r="F87" s="705"/>
      <c r="G87" s="706"/>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70" zoomScaleNormal="7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0" t="str">
        <f>General!B13</f>
        <v>Iceland</v>
      </c>
    </row>
    <row r="2" ht="12.75">
      <c r="A2" s="5" t="s">
        <v>201</v>
      </c>
    </row>
    <row r="3" ht="13.5" thickBot="1"/>
    <row r="4" spans="1:9" ht="24.75" customHeight="1">
      <c r="A4" s="731" t="s">
        <v>590</v>
      </c>
      <c r="B4" s="732"/>
      <c r="C4" s="732"/>
      <c r="D4" s="732"/>
      <c r="E4" s="732"/>
      <c r="F4" s="732"/>
      <c r="G4" s="732"/>
      <c r="H4" s="732"/>
      <c r="I4" s="733"/>
    </row>
    <row r="5" spans="1:9" ht="14.25" customHeight="1" thickBot="1">
      <c r="A5" s="673" t="s">
        <v>591</v>
      </c>
      <c r="B5" s="674"/>
      <c r="C5" s="674"/>
      <c r="D5" s="674"/>
      <c r="E5" s="674"/>
      <c r="F5" s="674"/>
      <c r="G5" s="674"/>
      <c r="H5" s="674"/>
      <c r="I5" s="675"/>
    </row>
    <row r="6" ht="12.75"/>
    <row r="7" s="26" customFormat="1" ht="13.5" thickBot="1">
      <c r="A7" s="26" t="s">
        <v>202</v>
      </c>
    </row>
    <row r="8" spans="1:9" s="26" customFormat="1" ht="14.25" customHeight="1">
      <c r="A8" s="631" t="s">
        <v>141</v>
      </c>
      <c r="B8" s="661" t="s">
        <v>142</v>
      </c>
      <c r="C8" s="661" t="s">
        <v>203</v>
      </c>
      <c r="D8" s="661" t="s">
        <v>204</v>
      </c>
      <c r="E8" s="661" t="s">
        <v>205</v>
      </c>
      <c r="F8" s="661"/>
      <c r="G8" s="661"/>
      <c r="H8" s="661"/>
      <c r="I8" s="664"/>
    </row>
    <row r="9" spans="1:9" s="26" customFormat="1" ht="12.75">
      <c r="A9" s="736"/>
      <c r="B9" s="734"/>
      <c r="C9" s="734"/>
      <c r="D9" s="734"/>
      <c r="E9" s="734"/>
      <c r="F9" s="734"/>
      <c r="G9" s="734"/>
      <c r="H9" s="734"/>
      <c r="I9" s="735"/>
    </row>
    <row r="10" spans="1:9" s="26" customFormat="1" ht="14.25" customHeight="1" thickBot="1">
      <c r="A10" s="632"/>
      <c r="B10" s="662"/>
      <c r="C10" s="662"/>
      <c r="D10" s="662"/>
      <c r="E10" s="80" t="s">
        <v>396</v>
      </c>
      <c r="F10" s="24" t="s">
        <v>206</v>
      </c>
      <c r="G10" s="24" t="s">
        <v>207</v>
      </c>
      <c r="H10" s="24" t="s">
        <v>547</v>
      </c>
      <c r="I10" s="25" t="s">
        <v>199</v>
      </c>
    </row>
    <row r="11" spans="1:9" s="26" customFormat="1" ht="14.25" customHeight="1" hidden="1">
      <c r="A11" s="153"/>
      <c r="B11" s="47"/>
      <c r="C11" s="47" t="s">
        <v>550</v>
      </c>
      <c r="D11" s="47" t="s">
        <v>550</v>
      </c>
      <c r="E11" s="47" t="s">
        <v>550</v>
      </c>
      <c r="F11" s="47" t="s">
        <v>550</v>
      </c>
      <c r="G11" s="47" t="s">
        <v>550</v>
      </c>
      <c r="H11" s="47" t="s">
        <v>550</v>
      </c>
      <c r="I11" s="47" t="s">
        <v>550</v>
      </c>
    </row>
    <row r="12" spans="1:9" s="26" customFormat="1" ht="13.5" customHeight="1">
      <c r="A12" s="341" t="s">
        <v>1577</v>
      </c>
      <c r="B12" s="74">
        <v>2010</v>
      </c>
      <c r="C12" s="379">
        <v>10.722405225844213</v>
      </c>
      <c r="D12" s="379">
        <v>34.74195490982685</v>
      </c>
      <c r="E12" s="392">
        <v>26.990412329072537</v>
      </c>
      <c r="F12" s="379">
        <v>7.751542580754315</v>
      </c>
      <c r="G12" s="379">
        <v>0</v>
      </c>
      <c r="H12" s="379">
        <v>0</v>
      </c>
      <c r="I12" s="391">
        <v>0</v>
      </c>
    </row>
    <row r="13" spans="1:9" s="26" customFormat="1" ht="13.5" customHeight="1">
      <c r="A13" s="341" t="s">
        <v>1583</v>
      </c>
      <c r="B13" s="75">
        <v>2005</v>
      </c>
      <c r="C13" s="379">
        <v>10.467690267637197</v>
      </c>
      <c r="D13" s="392">
        <v>33.63335881255231</v>
      </c>
      <c r="E13" s="392">
        <v>26.12916356372522</v>
      </c>
      <c r="F13" s="392">
        <v>7.504195248827088</v>
      </c>
      <c r="G13" s="392">
        <v>0</v>
      </c>
      <c r="H13" s="392">
        <v>0</v>
      </c>
      <c r="I13" s="393">
        <v>0</v>
      </c>
    </row>
    <row r="14" spans="1:9" s="26" customFormat="1" ht="13.5" customHeight="1">
      <c r="A14" s="116"/>
      <c r="B14" s="75">
        <v>2000</v>
      </c>
      <c r="C14" s="379">
        <v>10.212975309430181</v>
      </c>
      <c r="D14" s="392">
        <v>32.56013738863977</v>
      </c>
      <c r="E14" s="392">
        <v>25.29539675851874</v>
      </c>
      <c r="F14" s="392">
        <v>7.264740630121025</v>
      </c>
      <c r="G14" s="392">
        <v>0</v>
      </c>
      <c r="H14" s="392">
        <v>0</v>
      </c>
      <c r="I14" s="393">
        <v>0</v>
      </c>
    </row>
    <row r="15" spans="1:9" s="26" customFormat="1" ht="13.5" customHeight="1">
      <c r="A15" s="60"/>
      <c r="B15" s="75">
        <v>1990</v>
      </c>
      <c r="C15" s="379">
        <v>9.70354539301615</v>
      </c>
      <c r="D15" s="392">
        <v>30.515339436677113</v>
      </c>
      <c r="E15" s="392">
        <v>23.706829275878192</v>
      </c>
      <c r="F15" s="392">
        <v>6.808510160798921</v>
      </c>
      <c r="G15" s="392">
        <v>0</v>
      </c>
      <c r="H15" s="392">
        <v>0</v>
      </c>
      <c r="I15" s="393">
        <v>0</v>
      </c>
    </row>
    <row r="16" spans="1:9" s="26" customFormat="1" ht="13.5" customHeight="1">
      <c r="A16" s="663" t="s">
        <v>208</v>
      </c>
      <c r="B16" s="75">
        <v>2010</v>
      </c>
      <c r="C16" s="392">
        <v>0.8</v>
      </c>
      <c r="D16" s="392">
        <v>2.5921016173563984</v>
      </c>
      <c r="E16" s="392" t="s">
        <v>550</v>
      </c>
      <c r="F16" s="392" t="s">
        <v>550</v>
      </c>
      <c r="G16" s="392" t="s">
        <v>550</v>
      </c>
      <c r="H16" s="392" t="s">
        <v>550</v>
      </c>
      <c r="I16" s="393" t="s">
        <v>550</v>
      </c>
    </row>
    <row r="17" spans="1:9" s="26" customFormat="1" ht="13.5" customHeight="1">
      <c r="A17" s="663"/>
      <c r="B17" s="75">
        <v>2005</v>
      </c>
      <c r="C17" s="392">
        <v>0.8</v>
      </c>
      <c r="D17" s="392">
        <v>2.570451203856199</v>
      </c>
      <c r="E17" s="392" t="s">
        <v>550</v>
      </c>
      <c r="F17" s="392" t="s">
        <v>550</v>
      </c>
      <c r="G17" s="392" t="s">
        <v>550</v>
      </c>
      <c r="H17" s="392" t="s">
        <v>550</v>
      </c>
      <c r="I17" s="393" t="s">
        <v>550</v>
      </c>
    </row>
    <row r="18" spans="1:9" s="26" customFormat="1" ht="13.5" customHeight="1">
      <c r="A18" s="663"/>
      <c r="B18" s="75">
        <v>2000</v>
      </c>
      <c r="C18" s="392">
        <v>0.8</v>
      </c>
      <c r="D18" s="392">
        <v>2.550491812788406</v>
      </c>
      <c r="E18" s="392" t="s">
        <v>550</v>
      </c>
      <c r="F18" s="392" t="s">
        <v>550</v>
      </c>
      <c r="G18" s="392" t="s">
        <v>550</v>
      </c>
      <c r="H18" s="392" t="s">
        <v>550</v>
      </c>
      <c r="I18" s="393" t="s">
        <v>550</v>
      </c>
    </row>
    <row r="19" spans="1:9" s="26" customFormat="1" ht="13.5" customHeight="1" thickBot="1">
      <c r="A19" s="682"/>
      <c r="B19" s="76">
        <v>1990</v>
      </c>
      <c r="C19" s="394">
        <v>0.8</v>
      </c>
      <c r="D19" s="394">
        <v>2.5158094861813836</v>
      </c>
      <c r="E19" s="394" t="s">
        <v>550</v>
      </c>
      <c r="F19" s="394" t="s">
        <v>550</v>
      </c>
      <c r="G19" s="394" t="s">
        <v>550</v>
      </c>
      <c r="H19" s="394" t="s">
        <v>550</v>
      </c>
      <c r="I19" s="395" t="s">
        <v>550</v>
      </c>
    </row>
    <row r="20" s="26" customFormat="1" ht="12.75"/>
    <row r="21" s="26" customFormat="1" ht="13.5" thickBot="1">
      <c r="A21" s="26" t="s">
        <v>148</v>
      </c>
    </row>
    <row r="22" spans="1:9" s="26" customFormat="1" ht="26.25" customHeight="1" thickBot="1">
      <c r="A22" s="744" t="s">
        <v>642</v>
      </c>
      <c r="B22" s="745"/>
      <c r="C22" s="745"/>
      <c r="D22" s="745"/>
      <c r="E22" s="745"/>
      <c r="F22" s="745"/>
      <c r="G22" s="745"/>
      <c r="H22" s="745"/>
      <c r="I22" s="746"/>
    </row>
    <row r="23" spans="1:9" s="26" customFormat="1" ht="26.25" customHeight="1" thickBot="1">
      <c r="A23" s="710" t="s">
        <v>643</v>
      </c>
      <c r="B23" s="711"/>
      <c r="C23" s="679" t="s">
        <v>1863</v>
      </c>
      <c r="D23" s="680"/>
      <c r="E23" s="680"/>
      <c r="F23" s="680"/>
      <c r="G23" s="680"/>
      <c r="H23" s="680"/>
      <c r="I23" s="681"/>
    </row>
    <row r="24" s="26" customFormat="1" ht="13.5" thickBot="1"/>
    <row r="25" spans="1:9" s="26" customFormat="1" ht="27" customHeight="1" thickBot="1">
      <c r="A25" s="727" t="s">
        <v>141</v>
      </c>
      <c r="B25" s="548"/>
      <c r="C25" s="546" t="s">
        <v>149</v>
      </c>
      <c r="D25" s="547"/>
      <c r="E25" s="547"/>
      <c r="F25" s="548"/>
      <c r="G25" s="604" t="s">
        <v>150</v>
      </c>
      <c r="H25" s="604"/>
      <c r="I25" s="644"/>
    </row>
    <row r="26" spans="1:9" s="26" customFormat="1" ht="27" customHeight="1">
      <c r="A26" s="725" t="s">
        <v>209</v>
      </c>
      <c r="B26" s="726"/>
      <c r="C26" s="528" t="s">
        <v>1864</v>
      </c>
      <c r="D26" s="580"/>
      <c r="E26" s="580"/>
      <c r="F26" s="728"/>
      <c r="G26" s="729"/>
      <c r="H26" s="729"/>
      <c r="I26" s="730"/>
    </row>
    <row r="27" spans="1:9" s="26" customFormat="1" ht="27" customHeight="1">
      <c r="A27" s="722" t="s">
        <v>210</v>
      </c>
      <c r="B27" s="723"/>
      <c r="C27" s="510" t="s">
        <v>1865</v>
      </c>
      <c r="D27" s="517"/>
      <c r="E27" s="517"/>
      <c r="F27" s="518"/>
      <c r="G27" s="742"/>
      <c r="H27" s="742"/>
      <c r="I27" s="743"/>
    </row>
    <row r="28" spans="1:9" s="26" customFormat="1" ht="27" customHeight="1">
      <c r="A28" s="722" t="s">
        <v>211</v>
      </c>
      <c r="B28" s="723"/>
      <c r="C28" s="510" t="s">
        <v>1866</v>
      </c>
      <c r="D28" s="517"/>
      <c r="E28" s="517"/>
      <c r="F28" s="518"/>
      <c r="G28" s="742" t="s">
        <v>1867</v>
      </c>
      <c r="H28" s="742"/>
      <c r="I28" s="743"/>
    </row>
    <row r="29" spans="1:9" s="26" customFormat="1" ht="27" customHeight="1" thickBot="1">
      <c r="A29" s="720" t="s">
        <v>212</v>
      </c>
      <c r="B29" s="721"/>
      <c r="C29" s="532" t="s">
        <v>1870</v>
      </c>
      <c r="D29" s="533"/>
      <c r="E29" s="533"/>
      <c r="F29" s="534"/>
      <c r="G29" s="740"/>
      <c r="H29" s="740"/>
      <c r="I29" s="741"/>
    </row>
    <row r="30" s="26" customFormat="1" ht="12.75"/>
    <row r="31" spans="1:9" s="20" customFormat="1" ht="13.5" thickBot="1">
      <c r="A31" s="26" t="s">
        <v>196</v>
      </c>
      <c r="B31" s="26"/>
      <c r="C31" s="26"/>
      <c r="D31" s="26"/>
      <c r="E31" s="26"/>
      <c r="F31" s="26"/>
      <c r="G31" s="26"/>
      <c r="H31" s="26"/>
      <c r="I31" s="26"/>
    </row>
    <row r="32" spans="1:9" s="20" customFormat="1" ht="12.75">
      <c r="A32" s="712" t="s">
        <v>745</v>
      </c>
      <c r="B32" s="713"/>
      <c r="C32" s="713"/>
      <c r="D32" s="713"/>
      <c r="E32" s="713"/>
      <c r="F32" s="713"/>
      <c r="G32" s="713"/>
      <c r="H32" s="713"/>
      <c r="I32" s="714"/>
    </row>
    <row r="33" spans="1:9" s="20" customFormat="1" ht="56.25" customHeight="1">
      <c r="A33" s="715" t="s">
        <v>993</v>
      </c>
      <c r="B33" s="716"/>
      <c r="C33" s="716"/>
      <c r="D33" s="716"/>
      <c r="E33" s="716"/>
      <c r="F33" s="716"/>
      <c r="G33" s="716"/>
      <c r="H33" s="716"/>
      <c r="I33" s="717"/>
    </row>
    <row r="34" spans="1:9" s="20" customFormat="1" ht="27" customHeight="1">
      <c r="A34" s="715" t="s">
        <v>641</v>
      </c>
      <c r="B34" s="718"/>
      <c r="C34" s="718"/>
      <c r="D34" s="718"/>
      <c r="E34" s="718"/>
      <c r="F34" s="718"/>
      <c r="G34" s="718"/>
      <c r="H34" s="718"/>
      <c r="I34" s="719"/>
    </row>
    <row r="35" spans="1:9" s="20" customFormat="1" ht="12.75">
      <c r="A35" s="724" t="s">
        <v>746</v>
      </c>
      <c r="B35" s="718"/>
      <c r="C35" s="718"/>
      <c r="D35" s="718"/>
      <c r="E35" s="718"/>
      <c r="F35" s="718"/>
      <c r="G35" s="718"/>
      <c r="H35" s="718"/>
      <c r="I35" s="719"/>
    </row>
    <row r="36" spans="1:9" s="20" customFormat="1" ht="12.75">
      <c r="A36" s="724" t="s">
        <v>747</v>
      </c>
      <c r="B36" s="718"/>
      <c r="C36" s="718"/>
      <c r="D36" s="718"/>
      <c r="E36" s="718"/>
      <c r="F36" s="718"/>
      <c r="G36" s="718"/>
      <c r="H36" s="718"/>
      <c r="I36" s="719"/>
    </row>
    <row r="37" spans="1:9" s="20" customFormat="1" ht="27" customHeight="1">
      <c r="A37" s="724" t="s">
        <v>748</v>
      </c>
      <c r="B37" s="718"/>
      <c r="C37" s="718"/>
      <c r="D37" s="718"/>
      <c r="E37" s="718"/>
      <c r="F37" s="718"/>
      <c r="G37" s="718"/>
      <c r="H37" s="718"/>
      <c r="I37" s="719"/>
    </row>
    <row r="38" spans="1:9" s="20" customFormat="1" ht="27" customHeight="1" thickBot="1">
      <c r="A38" s="737" t="s">
        <v>749</v>
      </c>
      <c r="B38" s="738"/>
      <c r="C38" s="738"/>
      <c r="D38" s="738"/>
      <c r="E38" s="738"/>
      <c r="F38" s="738"/>
      <c r="G38" s="738"/>
      <c r="H38" s="738"/>
      <c r="I38" s="739"/>
    </row>
    <row r="39" s="26" customFormat="1" ht="12.75"/>
    <row r="40" s="26" customFormat="1" ht="13.5" thickBot="1">
      <c r="A40" s="26" t="s">
        <v>153</v>
      </c>
    </row>
    <row r="41" spans="1:9" s="26" customFormat="1" ht="26.25" thickBot="1">
      <c r="A41" s="81" t="s">
        <v>154</v>
      </c>
      <c r="B41" s="22" t="s">
        <v>1016</v>
      </c>
      <c r="C41" s="22" t="s">
        <v>141</v>
      </c>
      <c r="D41" s="22" t="s">
        <v>155</v>
      </c>
      <c r="E41" s="22" t="s">
        <v>156</v>
      </c>
      <c r="F41" s="546" t="s">
        <v>157</v>
      </c>
      <c r="G41" s="547"/>
      <c r="H41" s="547"/>
      <c r="I41" s="549"/>
    </row>
    <row r="42" spans="1:9" s="26" customFormat="1" ht="33.75">
      <c r="A42" s="167" t="s">
        <v>1815</v>
      </c>
      <c r="B42" s="32" t="s">
        <v>362</v>
      </c>
      <c r="C42" s="33" t="s">
        <v>1868</v>
      </c>
      <c r="D42" s="33" t="s">
        <v>1869</v>
      </c>
      <c r="E42" s="258" t="s">
        <v>912</v>
      </c>
      <c r="F42" s="587"/>
      <c r="G42" s="709"/>
      <c r="H42" s="709"/>
      <c r="I42" s="588"/>
    </row>
    <row r="43" spans="1:9" s="26" customFormat="1" ht="22.5">
      <c r="A43" s="31" t="s">
        <v>1828</v>
      </c>
      <c r="B43" s="32" t="s">
        <v>362</v>
      </c>
      <c r="C43" s="37" t="s">
        <v>197</v>
      </c>
      <c r="D43" s="37" t="s">
        <v>1830</v>
      </c>
      <c r="E43" s="258" t="s">
        <v>913</v>
      </c>
      <c r="F43" s="599"/>
      <c r="G43" s="707"/>
      <c r="H43" s="707"/>
      <c r="I43" s="600"/>
    </row>
    <row r="44" spans="1:9" s="26" customFormat="1" ht="12.75">
      <c r="A44" s="35"/>
      <c r="B44" s="32"/>
      <c r="C44" s="37"/>
      <c r="D44" s="37"/>
      <c r="E44" s="258"/>
      <c r="F44" s="599"/>
      <c r="G44" s="707"/>
      <c r="H44" s="707"/>
      <c r="I44" s="600"/>
    </row>
    <row r="45" spans="1:9" s="26" customFormat="1" ht="12.75">
      <c r="A45" s="35"/>
      <c r="B45" s="32"/>
      <c r="C45" s="37"/>
      <c r="D45" s="37"/>
      <c r="E45" s="258"/>
      <c r="F45" s="599"/>
      <c r="G45" s="707"/>
      <c r="H45" s="707"/>
      <c r="I45" s="600"/>
    </row>
    <row r="46" spans="1:9" s="26" customFormat="1" ht="12.75">
      <c r="A46" s="35"/>
      <c r="B46" s="32"/>
      <c r="C46" s="37"/>
      <c r="D46" s="37"/>
      <c r="E46" s="258"/>
      <c r="F46" s="599"/>
      <c r="G46" s="707"/>
      <c r="H46" s="707"/>
      <c r="I46" s="600"/>
    </row>
    <row r="47" spans="1:9" s="26" customFormat="1" ht="12.75">
      <c r="A47" s="35"/>
      <c r="B47" s="32"/>
      <c r="C47" s="37"/>
      <c r="D47" s="37"/>
      <c r="E47" s="258"/>
      <c r="F47" s="599"/>
      <c r="G47" s="707"/>
      <c r="H47" s="707"/>
      <c r="I47" s="600"/>
    </row>
    <row r="48" spans="1:9" s="26" customFormat="1" ht="12.75">
      <c r="A48" s="35"/>
      <c r="B48" s="32"/>
      <c r="C48" s="37"/>
      <c r="D48" s="37"/>
      <c r="E48" s="258"/>
      <c r="F48" s="599"/>
      <c r="G48" s="707"/>
      <c r="H48" s="707"/>
      <c r="I48" s="600"/>
    </row>
    <row r="49" spans="1:9" s="26" customFormat="1" ht="12.75">
      <c r="A49" s="35"/>
      <c r="B49" s="32"/>
      <c r="C49" s="37"/>
      <c r="D49" s="37"/>
      <c r="E49" s="259"/>
      <c r="F49" s="599"/>
      <c r="G49" s="707"/>
      <c r="H49" s="707"/>
      <c r="I49" s="600"/>
    </row>
    <row r="50" spans="1:9" s="26" customFormat="1" ht="12.75">
      <c r="A50" s="35"/>
      <c r="B50" s="32"/>
      <c r="C50" s="37"/>
      <c r="D50" s="37"/>
      <c r="E50" s="259"/>
      <c r="F50" s="599"/>
      <c r="G50" s="707"/>
      <c r="H50" s="707"/>
      <c r="I50" s="600"/>
    </row>
    <row r="51" spans="1:9" s="26" customFormat="1" ht="13.5" thickBot="1">
      <c r="A51" s="39"/>
      <c r="B51" s="40"/>
      <c r="C51" s="41"/>
      <c r="D51" s="41"/>
      <c r="E51" s="260"/>
      <c r="F51" s="601"/>
      <c r="G51" s="708"/>
      <c r="H51" s="708"/>
      <c r="I51" s="602"/>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2014-04-10T14:28:35Z</cp:lastPrinted>
  <dcterms:created xsi:type="dcterms:W3CDTF">2010-02-24T13:59:20Z</dcterms:created>
  <dcterms:modified xsi:type="dcterms:W3CDTF">2016-02-12T11:43:30Z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